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965" yWindow="-15" windowWidth="9105" windowHeight="9660"/>
  </bookViews>
  <sheets>
    <sheet name="2015-2025proj pop (FOR POSTING)" sheetId="1" r:id="rId1"/>
  </sheets>
  <externalReferences>
    <externalReference r:id="rId2"/>
  </externalReferences>
  <definedNames>
    <definedName name="\d" localSheetId="0">[1]PAS!#REF!</definedName>
    <definedName name="\d">[1]PAS!#REF!</definedName>
    <definedName name="\g" localSheetId="0">[1]PAS!#REF!</definedName>
    <definedName name="\g">[1]PAS!#REF!</definedName>
    <definedName name="\h" localSheetId="0">[1]PAS!#REF!</definedName>
    <definedName name="\h">[1]PAS!#REF!</definedName>
    <definedName name="\m" localSheetId="0">[1]PAS!#REF!</definedName>
    <definedName name="\m">[1]PAS!#REF!</definedName>
    <definedName name="\s" localSheetId="0">[1]PAS!#REF!</definedName>
    <definedName name="\s">[1]PAS!#REF!</definedName>
    <definedName name="_xlnm._FilterDatabase" localSheetId="0" hidden="1">'2015-2025proj pop (FOR POSTING)'!$A$1:$A$2029</definedName>
    <definedName name="a" localSheetId="0">[1]PAS!#REF!</definedName>
    <definedName name="a">[1]PAS!#REF!</definedName>
    <definedName name="b" localSheetId="0">[1]PAS!#REF!</definedName>
    <definedName name="b">[1]PAS!#REF!</definedName>
    <definedName name="CHKPAS" localSheetId="0">[1]PAS!#REF!</definedName>
    <definedName name="CHKPAS">[1]PAS!#REF!</definedName>
    <definedName name="CHKSAVE" localSheetId="0">[1]PAS!#REF!</definedName>
    <definedName name="CHKSAVE">[1]PAS!#REF!</definedName>
    <definedName name="ERR_LOC" localSheetId="0">[1]PAS!#REF!</definedName>
    <definedName name="ERR_LOC">[1]PAS!#REF!</definedName>
    <definedName name="ERR_MSG">[1]PAS!#REF!</definedName>
    <definedName name="FILENAME">[1]PAS!#REF!</definedName>
    <definedName name="FLOPDIR">[1]PAS!#REF!</definedName>
    <definedName name="FLOPPY">[1]PAS!#REF!</definedName>
    <definedName name="GETFILE">[1]PAS!#REF!</definedName>
    <definedName name="GRDIR">[1]PAS!#REF!</definedName>
    <definedName name="MESSAGE">[1]PAS!#REF!</definedName>
    <definedName name="MSG_CELL">[1]PAS!#REF!</definedName>
    <definedName name="NOPAS">[1]PAS!#REF!</definedName>
    <definedName name="NOPAS3">[1]PAS!#REF!</definedName>
    <definedName name="OLD_MSG">[1]PAS!#REF!</definedName>
    <definedName name="PAS_MSG1">[1]PAS!#REF!</definedName>
    <definedName name="PAS_MSG2">[1]PAS!#REF!</definedName>
    <definedName name="PAS_MSG3">[1]PAS!#REF!</definedName>
    <definedName name="PAUSE">[1]PAS!#REF!</definedName>
    <definedName name="_xlnm.Print_Area" localSheetId="0">'2015-2025proj pop (FOR POSTING)'!$A$1:$G$2029</definedName>
    <definedName name="_xlnm.Print_Titles" localSheetId="0">'2015-2025proj pop (FOR POSTING)'!$1:$6</definedName>
    <definedName name="RESDIR" localSheetId="0">[1]PAS!#REF!</definedName>
    <definedName name="RESDIR">[1]PAS!#REF!</definedName>
    <definedName name="RESTYPE">[1]PAS!#REF!</definedName>
    <definedName name="RSVMENU">[1]PAS!#REF!</definedName>
    <definedName name="s">[1]PAS!#REF!</definedName>
    <definedName name="SAVE">[1]PAS!#REF!</definedName>
    <definedName name="SAVE_MSG">[1]PAS!#REF!</definedName>
    <definedName name="SAVED">[1]PAS!#REF!</definedName>
    <definedName name="SAVENGO">[1]PAS!#REF!</definedName>
    <definedName name="TEMP">[1]PAS!#REF!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1909"/>
  <c r="I1669"/>
  <c r="J1929"/>
  <c r="I1329"/>
  <c r="J1969"/>
  <c r="N1587"/>
  <c r="L1587" s="1"/>
  <c r="J1587"/>
  <c r="N1408"/>
  <c r="L1408" s="1"/>
  <c r="J1408"/>
  <c r="K1588" l="1"/>
  <c r="K1408"/>
  <c r="K1587"/>
  <c r="K1607"/>
  <c r="K1409"/>
  <c r="K1428" s="1"/>
</calcChain>
</file>

<file path=xl/comments1.xml><?xml version="1.0" encoding="utf-8"?>
<comments xmlns="http://schemas.openxmlformats.org/spreadsheetml/2006/main">
  <authors>
    <author>Michelle D. Gustilo</author>
  </authors>
  <commentList>
    <comment ref="K1407" authorId="0">
      <text>
        <r>
          <rPr>
            <b/>
            <sz val="9"/>
            <color indexed="81"/>
            <rFont val="Tahoma"/>
            <family val="2"/>
          </rPr>
          <t>Michelle D. Gustilo:</t>
        </r>
        <r>
          <rPr>
            <sz val="9"/>
            <color indexed="81"/>
            <rFont val="Tahoma"/>
            <family val="2"/>
          </rPr>
          <t xml:space="preserve">
ratio by michelle per last year</t>
        </r>
      </text>
    </comment>
    <comment ref="K1569" authorId="0">
      <text>
        <r>
          <rPr>
            <b/>
            <sz val="9"/>
            <color indexed="81"/>
            <rFont val="Tahoma"/>
            <family val="2"/>
          </rPr>
          <t>Michelle D. Gustilo:</t>
        </r>
        <r>
          <rPr>
            <sz val="9"/>
            <color indexed="81"/>
            <rFont val="Tahoma"/>
            <family val="2"/>
          </rPr>
          <t xml:space="preserve">
ratio by michelle as per last year</t>
        </r>
      </text>
    </comment>
    <comment ref="K1586" authorId="0">
      <text>
        <r>
          <rPr>
            <b/>
            <sz val="9"/>
            <color indexed="81"/>
            <rFont val="Tahoma"/>
            <family val="2"/>
          </rPr>
          <t>Michelle D. Gustilo:</t>
        </r>
        <r>
          <rPr>
            <sz val="9"/>
            <color indexed="81"/>
            <rFont val="Tahoma"/>
            <family val="2"/>
          </rPr>
          <t xml:space="preserve">
ratio by michelle per last year</t>
        </r>
      </text>
    </comment>
  </commentList>
</comments>
</file>

<file path=xl/sharedStrings.xml><?xml version="1.0" encoding="utf-8"?>
<sst xmlns="http://schemas.openxmlformats.org/spreadsheetml/2006/main" count="1948" uniqueCount="140">
  <si>
    <t>Region/Province/
Age-Group</t>
  </si>
  <si>
    <t>Projected Mid-Year Population</t>
  </si>
  <si>
    <t>Total</t>
  </si>
  <si>
    <t>Male</t>
  </si>
  <si>
    <t>Female</t>
  </si>
  <si>
    <t>PHILIPPINES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</si>
  <si>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</si>
  <si>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</si>
  <si>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</si>
  <si>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</si>
  <si>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</si>
  <si>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</si>
  <si>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</si>
  <si>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</si>
  <si>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</si>
  <si>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</si>
  <si>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</si>
  <si>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</si>
  <si>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</si>
  <si>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</si>
  <si>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</si>
  <si>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</si>
  <si>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</si>
  <si>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National Capital Region</t>
  </si>
  <si>
    <t>Cordillera Administrative Region</t>
  </si>
  <si>
    <t>Abra</t>
  </si>
  <si>
    <t>Apayao</t>
  </si>
  <si>
    <t>Benguet</t>
  </si>
  <si>
    <t>Ifugao</t>
  </si>
  <si>
    <t>Kalinga</t>
  </si>
  <si>
    <t>Mountain Province</t>
  </si>
  <si>
    <t>Region I - Ilocos</t>
  </si>
  <si>
    <t>Ilocos Norte</t>
  </si>
  <si>
    <t>Ilocos Sur</t>
  </si>
  <si>
    <t>La Union</t>
  </si>
  <si>
    <t>Pangasinan</t>
  </si>
  <si>
    <t>Region II - Cagayan Valley</t>
  </si>
  <si>
    <t>Batanes</t>
  </si>
  <si>
    <t>Cagayan</t>
  </si>
  <si>
    <t>Isabela</t>
  </si>
  <si>
    <t>Nueva Vizcaya</t>
  </si>
  <si>
    <t>Quirino</t>
  </si>
  <si>
    <t>Region III - Central Luzon</t>
  </si>
  <si>
    <t>Aurora</t>
  </si>
  <si>
    <t>Bataan</t>
  </si>
  <si>
    <t>Bulacan</t>
  </si>
  <si>
    <t>Nueva Ecija</t>
  </si>
  <si>
    <t>Pampanga</t>
  </si>
  <si>
    <t>Tarlac</t>
  </si>
  <si>
    <t>Zambales</t>
  </si>
  <si>
    <t>Region IVA - CALABARZON</t>
  </si>
  <si>
    <t>Batangas</t>
  </si>
  <si>
    <t>Cavite</t>
  </si>
  <si>
    <t>Laguna</t>
  </si>
  <si>
    <t>Quezon</t>
  </si>
  <si>
    <t>Rizal</t>
  </si>
  <si>
    <t>Region IVB - MIMAROPA</t>
  </si>
  <si>
    <t>Marinduque</t>
  </si>
  <si>
    <t>Occidental Mindoro</t>
  </si>
  <si>
    <t>Oriental Mindoro</t>
  </si>
  <si>
    <t>Palawan</t>
  </si>
  <si>
    <t>Romblon</t>
  </si>
  <si>
    <t>Region V - Bicol</t>
  </si>
  <si>
    <t>Albay</t>
  </si>
  <si>
    <t>Camarines Norte</t>
  </si>
  <si>
    <t>Camarines Sur</t>
  </si>
  <si>
    <t>Catanduanes</t>
  </si>
  <si>
    <t>Masbate</t>
  </si>
  <si>
    <t>Sorsogon</t>
  </si>
  <si>
    <t>Region VI - Western Visayas</t>
  </si>
  <si>
    <t>Aklan</t>
  </si>
  <si>
    <t>Antique</t>
  </si>
  <si>
    <t>Capiz</t>
  </si>
  <si>
    <t>Guimaras</t>
  </si>
  <si>
    <t>Iloilo</t>
  </si>
  <si>
    <t>Negros Occidental</t>
  </si>
  <si>
    <t>Region VII - Central Visayas</t>
  </si>
  <si>
    <t>Bohol</t>
  </si>
  <si>
    <t>Cebu</t>
  </si>
  <si>
    <t>Negros Oriental</t>
  </si>
  <si>
    <t>Siquijor</t>
  </si>
  <si>
    <t>Region VIII - Eastern Visayas</t>
  </si>
  <si>
    <t>Biliran</t>
  </si>
  <si>
    <t>Eastern Samar</t>
  </si>
  <si>
    <t>Leyte</t>
  </si>
  <si>
    <t>Northern Samar</t>
  </si>
  <si>
    <t>Samar (Western Samar)</t>
  </si>
  <si>
    <t>Southern Leyte</t>
  </si>
  <si>
    <t>Region IX - Zambonga Peninsula</t>
  </si>
  <si>
    <t>City of Isabela</t>
  </si>
  <si>
    <t>Zambonga del Norte</t>
  </si>
  <si>
    <t>Zambonga del Sur</t>
  </si>
  <si>
    <t>Zambonga Sibugay</t>
  </si>
  <si>
    <t>Region X - Northern Mindanao</t>
  </si>
  <si>
    <t>Bukidnon</t>
  </si>
  <si>
    <t>Camiguin</t>
  </si>
  <si>
    <t>Lanao del Norte</t>
  </si>
  <si>
    <t>Misamis Occidental</t>
  </si>
  <si>
    <t>Misamis Oriental</t>
  </si>
  <si>
    <t>Region XI - Davao</t>
  </si>
  <si>
    <t>Compostela Valley</t>
  </si>
  <si>
    <t>Davao del Norte</t>
  </si>
  <si>
    <t>Davao del Sur</t>
  </si>
  <si>
    <t>Davao Occidental</t>
  </si>
  <si>
    <t>Davao Oriental</t>
  </si>
  <si>
    <t>Region XII - SOCCSKSARGEN</t>
  </si>
  <si>
    <t>Cotabato City</t>
  </si>
  <si>
    <t>Cotabato (North Cotabato)</t>
  </si>
  <si>
    <t>Sarangani</t>
  </si>
  <si>
    <t>South Cotabato</t>
  </si>
  <si>
    <t>Sultan Kudarat</t>
  </si>
  <si>
    <t>Caraga</t>
  </si>
  <si>
    <t>Agusan del Norte</t>
  </si>
  <si>
    <t>Agusan del Sur</t>
  </si>
  <si>
    <t>Surigao del Norte</t>
  </si>
  <si>
    <t>Surigao del Sur</t>
  </si>
  <si>
    <t>Dinagat Islands</t>
  </si>
  <si>
    <t>Autonomous Region in Muslim Mindanao</t>
  </si>
  <si>
    <t>Basilan</t>
  </si>
  <si>
    <t>Lanao del Sur</t>
  </si>
  <si>
    <t>Maguindanao</t>
  </si>
  <si>
    <t>Sulu</t>
  </si>
  <si>
    <t>Tawi-Tawi</t>
  </si>
  <si>
    <t>*to be added to Basilan</t>
  </si>
  <si>
    <t>** 2020 Updated Projected Mid-Year Population Based on 2015 POPCEN from Demographic and Health Statistics Division (DHSD)</t>
  </si>
  <si>
    <t>zambo sur***</t>
  </si>
  <si>
    <t>** 2020 Projection based on 2015 POPCEN of Mother Province (Zamboanga del Sur)</t>
  </si>
  <si>
    <t>zambo city**</t>
  </si>
  <si>
    <t>*** 2020 Projection based on 2015 POPCEN excluding Zamboanga City</t>
  </si>
  <si>
    <t>proj</t>
  </si>
  <si>
    <t>davao sur***</t>
  </si>
  <si>
    <t>davao city**</t>
  </si>
  <si>
    <t>*** 2020 Projection based on 2015 POPCEN excluding Davao City</t>
  </si>
  <si>
    <t>** 2020 Projection based on 2015 POPCEN of Mother Province (Davao del Sur)</t>
  </si>
  <si>
    <t>davao occ</t>
  </si>
  <si>
    <r>
      <rPr>
        <vertAlign val="superscript"/>
        <sz val="11"/>
        <rFont val="Calibri"/>
        <family val="2"/>
      </rPr>
      <t>a/</t>
    </r>
    <r>
      <rPr>
        <sz val="11"/>
        <rFont val="Calibri"/>
        <family val="2"/>
      </rPr>
      <t xml:space="preserve"> to be added to Maguindanao</t>
    </r>
  </si>
  <si>
    <t>Maguindanao plus Cotabato City</t>
  </si>
  <si>
    <t>Basilan plus City of Isabela</t>
  </si>
  <si>
    <t>https://psa.gov.ph/content/updated-population-projections-based-results-2015-popcen</t>
  </si>
  <si>
    <t>Updated Projected Mid-Year Population Based on 2015 POPCEN by Five- Year Age Group, Sex, Single-Calendar Year and by Province: 2019 - 2020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</si>
</sst>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0"/>
      <color theme="1"/>
      <name val="Calibri"/>
      <family val="2"/>
    </font>
    <font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vertAlign val="superscript"/>
      <sz val="11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2" borderId="8" xfId="2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4" fillId="0" borderId="0" xfId="2" applyFont="1"/>
    <xf numFmtId="164" fontId="2" fillId="0" borderId="0" xfId="1" applyNumberFormat="1" applyFont="1"/>
    <xf numFmtId="0" fontId="2" fillId="0" borderId="0" xfId="2" applyFont="1"/>
    <xf numFmtId="0" fontId="5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4" fillId="3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164" fontId="6" fillId="0" borderId="0" xfId="0" applyNumberFormat="1" applyFont="1"/>
    <xf numFmtId="165" fontId="6" fillId="3" borderId="0" xfId="1" applyNumberFormat="1" applyFont="1" applyFill="1"/>
    <xf numFmtId="0" fontId="9" fillId="0" borderId="1" xfId="0" applyFont="1" applyBorder="1" applyAlignment="1">
      <alignment horizontal="left" wrapText="1"/>
    </xf>
    <xf numFmtId="0" fontId="9" fillId="2" borderId="8" xfId="2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 wrapText="1"/>
    </xf>
    <xf numFmtId="164" fontId="9" fillId="0" borderId="0" xfId="1" applyNumberFormat="1" applyFont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11" fillId="3" borderId="0" xfId="0" applyFont="1" applyFill="1"/>
    <xf numFmtId="165" fontId="6" fillId="0" borderId="0" xfId="0" applyNumberFormat="1" applyFont="1"/>
    <xf numFmtId="0" fontId="12" fillId="0" borderId="0" xfId="3" applyAlignment="1">
      <alignment horizontal="left" indent="2"/>
    </xf>
    <xf numFmtId="0" fontId="13" fillId="0" borderId="0" xfId="0" applyFont="1" applyProtection="1"/>
    <xf numFmtId="164" fontId="2" fillId="0" borderId="0" xfId="0" applyNumberFormat="1" applyFont="1"/>
    <xf numFmtId="15" fontId="2" fillId="2" borderId="3" xfId="2" applyNumberFormat="1" applyFont="1" applyFill="1" applyBorder="1" applyAlignment="1">
      <alignment horizontal="center" vertical="center"/>
    </xf>
    <xf numFmtId="15" fontId="2" fillId="2" borderId="4" xfId="2" applyNumberFormat="1" applyFont="1" applyFill="1" applyBorder="1" applyAlignment="1">
      <alignment horizontal="center" vertical="center"/>
    </xf>
    <xf numFmtId="15" fontId="2" fillId="2" borderId="5" xfId="2" applyNumberFormat="1" applyFont="1" applyFill="1" applyBorder="1" applyAlignment="1">
      <alignment horizontal="center" vertical="center"/>
    </xf>
    <xf numFmtId="15" fontId="9" fillId="2" borderId="3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15" fontId="9" fillId="2" borderId="4" xfId="2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hers/data%20requests/2009-2012%20estimated%20household%20size%20-%20IES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"/>
      <sheetName val="summary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sa.gov.ph/content/updated-population-projections-based-results-2015-popcen" TargetMode="External"/><Relationship Id="rId1" Type="http://schemas.openxmlformats.org/officeDocument/2006/relationships/hyperlink" Target="https://psa.gov.ph/content/updated-population-projections-based-results-2015-popc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7"/>
  <sheetViews>
    <sheetView tabSelected="1" zoomScale="120" zoomScaleNormal="12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6" sqref="I6"/>
    </sheetView>
  </sheetViews>
  <sheetFormatPr defaultColWidth="8.85546875" defaultRowHeight="15"/>
  <cols>
    <col min="1" max="1" width="23.7109375" style="5" customWidth="1"/>
    <col min="2" max="4" width="16" style="5" customWidth="1"/>
    <col min="5" max="5" width="16" style="23" customWidth="1"/>
    <col min="6" max="7" width="16" style="5" customWidth="1"/>
    <col min="8" max="8" width="8.85546875" style="5" customWidth="1"/>
    <col min="9" max="9" width="13.7109375" style="5" customWidth="1"/>
    <col min="10" max="10" width="11.140625" style="5" bestFit="1" customWidth="1"/>
    <col min="11" max="11" width="11.140625" style="25" bestFit="1" customWidth="1"/>
    <col min="12" max="12" width="8.85546875" style="5"/>
    <col min="13" max="13" width="12.28515625" style="5" bestFit="1" customWidth="1"/>
    <col min="14" max="14" width="9.85546875" style="5" bestFit="1" customWidth="1"/>
    <col min="15" max="16384" width="8.85546875" style="5"/>
  </cols>
  <sheetData>
    <row r="1" spans="1:11" s="2" customFormat="1" ht="14.45" customHeight="1">
      <c r="A1" s="35" t="s">
        <v>139</v>
      </c>
      <c r="B1" s="35"/>
      <c r="C1" s="35"/>
      <c r="D1" s="35"/>
      <c r="E1" s="36"/>
      <c r="F1" s="35"/>
      <c r="G1" s="35"/>
      <c r="H1" s="1"/>
      <c r="K1" s="24"/>
    </row>
    <row r="2" spans="1:11" s="2" customFormat="1">
      <c r="A2" s="35"/>
      <c r="B2" s="35"/>
      <c r="C2" s="35"/>
      <c r="D2" s="35"/>
      <c r="E2" s="36"/>
      <c r="F2" s="35"/>
      <c r="G2" s="35"/>
      <c r="H2" s="1"/>
      <c r="K2" s="24"/>
    </row>
    <row r="3" spans="1:11" ht="8.4499999999999993" customHeight="1">
      <c r="A3" s="3"/>
      <c r="B3" s="4"/>
      <c r="C3" s="4"/>
      <c r="D3" s="4"/>
      <c r="E3" s="19"/>
      <c r="F3" s="4"/>
      <c r="G3" s="4"/>
    </row>
    <row r="4" spans="1:11" ht="16.149999999999999" customHeight="1">
      <c r="A4" s="37" t="s">
        <v>0</v>
      </c>
      <c r="B4" s="31" t="s">
        <v>1</v>
      </c>
      <c r="C4" s="32"/>
      <c r="D4" s="32"/>
      <c r="E4" s="40"/>
      <c r="F4" s="32"/>
      <c r="G4" s="33"/>
    </row>
    <row r="5" spans="1:11" ht="16.149999999999999" customHeight="1">
      <c r="A5" s="38"/>
      <c r="B5" s="31">
        <v>43647</v>
      </c>
      <c r="C5" s="32"/>
      <c r="D5" s="33"/>
      <c r="E5" s="34">
        <v>44013</v>
      </c>
      <c r="F5" s="32"/>
      <c r="G5" s="33"/>
      <c r="I5" s="29"/>
    </row>
    <row r="6" spans="1:11" ht="16.149999999999999" customHeight="1">
      <c r="A6" s="39"/>
      <c r="B6" s="6" t="s">
        <v>2</v>
      </c>
      <c r="C6" s="6" t="s">
        <v>3</v>
      </c>
      <c r="D6" s="6" t="s">
        <v>4</v>
      </c>
      <c r="E6" s="20" t="s">
        <v>2</v>
      </c>
      <c r="F6" s="6" t="s">
        <v>3</v>
      </c>
      <c r="G6" s="6" t="s">
        <v>4</v>
      </c>
    </row>
    <row r="7" spans="1:11" ht="16.149999999999999" hidden="1" customHeight="1">
      <c r="A7" s="7"/>
      <c r="B7" s="7"/>
      <c r="C7" s="7"/>
      <c r="D7" s="7"/>
      <c r="E7" s="21"/>
      <c r="F7" s="7"/>
      <c r="G7" s="7"/>
    </row>
    <row r="8" spans="1:11">
      <c r="A8" s="8" t="s">
        <v>5</v>
      </c>
      <c r="E8" s="22"/>
      <c r="F8" s="9"/>
      <c r="G8" s="9"/>
    </row>
    <row r="9" spans="1:11">
      <c r="A9" s="10" t="s">
        <v>2</v>
      </c>
      <c r="B9" s="9">
        <v>107288150</v>
      </c>
      <c r="C9" s="9">
        <v>54201305</v>
      </c>
      <c r="D9" s="9">
        <v>53086845</v>
      </c>
      <c r="E9" s="22">
        <v>108771978</v>
      </c>
      <c r="F9" s="9">
        <v>54935847</v>
      </c>
      <c r="G9" s="9">
        <v>53836131</v>
      </c>
      <c r="I9" s="30">
        <f>SUM(E29,E49,E189,E289,E409,E569,E689,E809,E949,E1089,E1189,I1329,I1669,E1789,I1909,E1429,E1549)</f>
        <v>108771978</v>
      </c>
    </row>
    <row r="10" spans="1:11">
      <c r="A10" s="10" t="s">
        <v>6</v>
      </c>
      <c r="B10" s="9">
        <v>11030150</v>
      </c>
      <c r="C10" s="9">
        <v>5688655</v>
      </c>
      <c r="D10" s="9">
        <v>5341495</v>
      </c>
      <c r="E10" s="9">
        <v>11064672</v>
      </c>
      <c r="F10" s="9">
        <v>5703560</v>
      </c>
      <c r="G10" s="9">
        <v>5361112</v>
      </c>
      <c r="K10" s="5"/>
    </row>
    <row r="11" spans="1:11">
      <c r="A11" s="10" t="s">
        <v>7</v>
      </c>
      <c r="B11" s="9">
        <v>11054539</v>
      </c>
      <c r="C11" s="9">
        <v>5695661</v>
      </c>
      <c r="D11" s="9">
        <v>5358878</v>
      </c>
      <c r="E11" s="9">
        <v>11089097</v>
      </c>
      <c r="F11" s="9">
        <v>5710716</v>
      </c>
      <c r="G11" s="9">
        <v>5378381</v>
      </c>
      <c r="K11" s="5"/>
    </row>
    <row r="12" spans="1:11">
      <c r="A12" s="10" t="s">
        <v>8</v>
      </c>
      <c r="B12" s="9">
        <v>10750841</v>
      </c>
      <c r="C12" s="9">
        <v>5530663</v>
      </c>
      <c r="D12" s="9">
        <v>5220178</v>
      </c>
      <c r="E12" s="9">
        <v>10798255</v>
      </c>
      <c r="F12" s="9">
        <v>5553184</v>
      </c>
      <c r="G12" s="9">
        <v>5245071</v>
      </c>
      <c r="K12" s="5"/>
    </row>
    <row r="13" spans="1:11">
      <c r="A13" s="10" t="s">
        <v>9</v>
      </c>
      <c r="B13" s="9">
        <v>10325741</v>
      </c>
      <c r="C13" s="9">
        <v>5270955</v>
      </c>
      <c r="D13" s="9">
        <v>5054786</v>
      </c>
      <c r="E13" s="9">
        <v>10341012</v>
      </c>
      <c r="F13" s="9">
        <v>5278753</v>
      </c>
      <c r="G13" s="9">
        <v>5062259</v>
      </c>
      <c r="K13" s="5"/>
    </row>
    <row r="14" spans="1:11">
      <c r="A14" s="10" t="s">
        <v>10</v>
      </c>
      <c r="B14" s="9">
        <v>9716386</v>
      </c>
      <c r="C14" s="9">
        <v>4960167</v>
      </c>
      <c r="D14" s="9">
        <v>4756219</v>
      </c>
      <c r="E14" s="9">
        <v>9763772</v>
      </c>
      <c r="F14" s="9">
        <v>4994431</v>
      </c>
      <c r="G14" s="9">
        <v>4769341</v>
      </c>
      <c r="K14" s="5"/>
    </row>
    <row r="15" spans="1:11">
      <c r="A15" s="10" t="s">
        <v>11</v>
      </c>
      <c r="B15" s="9">
        <v>8947484</v>
      </c>
      <c r="C15" s="9">
        <v>4577286</v>
      </c>
      <c r="D15" s="9">
        <v>4370198</v>
      </c>
      <c r="E15" s="9">
        <v>9087678</v>
      </c>
      <c r="F15" s="9">
        <v>4655517</v>
      </c>
      <c r="G15" s="9">
        <v>4432161</v>
      </c>
      <c r="K15" s="5"/>
    </row>
    <row r="16" spans="1:11">
      <c r="A16" s="10" t="s">
        <v>12</v>
      </c>
      <c r="B16" s="9">
        <v>8113142</v>
      </c>
      <c r="C16" s="9">
        <v>4142232</v>
      </c>
      <c r="D16" s="9">
        <v>3970910</v>
      </c>
      <c r="E16" s="9">
        <v>8304754</v>
      </c>
      <c r="F16" s="9">
        <v>4238030</v>
      </c>
      <c r="G16" s="9">
        <v>4066724</v>
      </c>
      <c r="K16" s="5"/>
    </row>
    <row r="17" spans="1:11">
      <c r="A17" s="10" t="s">
        <v>13</v>
      </c>
      <c r="B17" s="9">
        <v>7255199</v>
      </c>
      <c r="C17" s="9">
        <v>3693552</v>
      </c>
      <c r="D17" s="9">
        <v>3561647</v>
      </c>
      <c r="E17" s="9">
        <v>7378719</v>
      </c>
      <c r="F17" s="9">
        <v>3752471</v>
      </c>
      <c r="G17" s="9">
        <v>3626248</v>
      </c>
      <c r="K17" s="5"/>
    </row>
    <row r="18" spans="1:11">
      <c r="A18" s="10" t="s">
        <v>14</v>
      </c>
      <c r="B18" s="9">
        <v>6324116</v>
      </c>
      <c r="C18" s="9">
        <v>3212507</v>
      </c>
      <c r="D18" s="9">
        <v>3111609</v>
      </c>
      <c r="E18" s="9">
        <v>6439361</v>
      </c>
      <c r="F18" s="9">
        <v>3264552</v>
      </c>
      <c r="G18" s="9">
        <v>3174809</v>
      </c>
      <c r="K18" s="5"/>
    </row>
    <row r="19" spans="1:11">
      <c r="A19" s="10" t="s">
        <v>15</v>
      </c>
      <c r="B19" s="9">
        <v>5715050</v>
      </c>
      <c r="C19" s="9">
        <v>2890842</v>
      </c>
      <c r="D19" s="9">
        <v>2824208</v>
      </c>
      <c r="E19" s="9">
        <v>5819635</v>
      </c>
      <c r="F19" s="9">
        <v>2941718</v>
      </c>
      <c r="G19" s="9">
        <v>2877917</v>
      </c>
      <c r="K19" s="5"/>
    </row>
    <row r="20" spans="1:11">
      <c r="A20" s="10" t="s">
        <v>16</v>
      </c>
      <c r="B20" s="9">
        <v>4872683</v>
      </c>
      <c r="C20" s="9">
        <v>2445928</v>
      </c>
      <c r="D20" s="9">
        <v>2426755</v>
      </c>
      <c r="E20" s="9">
        <v>4982069</v>
      </c>
      <c r="F20" s="9">
        <v>2499869</v>
      </c>
      <c r="G20" s="9">
        <v>2482200</v>
      </c>
      <c r="K20" s="5"/>
    </row>
    <row r="21" spans="1:11">
      <c r="A21" s="10" t="s">
        <v>17</v>
      </c>
      <c r="B21" s="9">
        <v>4107748</v>
      </c>
      <c r="C21" s="9">
        <v>2033921</v>
      </c>
      <c r="D21" s="9">
        <v>2073827</v>
      </c>
      <c r="E21" s="9">
        <v>4234538</v>
      </c>
      <c r="F21" s="9">
        <v>2096824</v>
      </c>
      <c r="G21" s="9">
        <v>2137714</v>
      </c>
      <c r="K21" s="5"/>
    </row>
    <row r="22" spans="1:11">
      <c r="A22" s="10" t="s">
        <v>18</v>
      </c>
      <c r="B22" s="9">
        <v>3232095</v>
      </c>
      <c r="C22" s="9">
        <v>1559678</v>
      </c>
      <c r="D22" s="9">
        <v>1672417</v>
      </c>
      <c r="E22" s="9">
        <v>3352570</v>
      </c>
      <c r="F22" s="9">
        <v>1619603</v>
      </c>
      <c r="G22" s="9">
        <v>1732967</v>
      </c>
      <c r="K22" s="5"/>
    </row>
    <row r="23" spans="1:11">
      <c r="A23" s="10" t="s">
        <v>19</v>
      </c>
      <c r="B23" s="9">
        <v>2352791</v>
      </c>
      <c r="C23" s="9">
        <v>1091407</v>
      </c>
      <c r="D23" s="9">
        <v>1261384</v>
      </c>
      <c r="E23" s="9">
        <v>2465827</v>
      </c>
      <c r="F23" s="9">
        <v>1146678</v>
      </c>
      <c r="G23" s="9">
        <v>1319149</v>
      </c>
      <c r="K23" s="5"/>
    </row>
    <row r="24" spans="1:11">
      <c r="A24" s="10" t="s">
        <v>20</v>
      </c>
      <c r="B24" s="9">
        <v>1545560</v>
      </c>
      <c r="C24" s="9">
        <v>676996</v>
      </c>
      <c r="D24" s="9">
        <v>868564</v>
      </c>
      <c r="E24" s="9">
        <v>1630237</v>
      </c>
      <c r="F24" s="9">
        <v>717108</v>
      </c>
      <c r="G24" s="9">
        <v>913129</v>
      </c>
      <c r="K24" s="5"/>
    </row>
    <row r="25" spans="1:11">
      <c r="A25" s="10" t="s">
        <v>21</v>
      </c>
      <c r="B25" s="9">
        <v>1025373</v>
      </c>
      <c r="C25" s="9">
        <v>412566</v>
      </c>
      <c r="D25" s="9">
        <v>612807</v>
      </c>
      <c r="E25" s="9">
        <v>1068156</v>
      </c>
      <c r="F25" s="9">
        <v>431709</v>
      </c>
      <c r="G25" s="9">
        <v>636447</v>
      </c>
      <c r="K25" s="5"/>
    </row>
    <row r="26" spans="1:11">
      <c r="A26" s="10" t="s">
        <v>22</v>
      </c>
      <c r="B26" s="9">
        <v>919252</v>
      </c>
      <c r="C26" s="9">
        <v>318289</v>
      </c>
      <c r="D26" s="9">
        <v>600963</v>
      </c>
      <c r="E26" s="9">
        <v>951626</v>
      </c>
      <c r="F26" s="9">
        <v>331124</v>
      </c>
      <c r="G26" s="9">
        <v>620502</v>
      </c>
      <c r="K26" s="5"/>
    </row>
    <row r="27" spans="1:11">
      <c r="B27" s="9"/>
      <c r="C27" s="9"/>
      <c r="D27" s="9"/>
      <c r="E27" s="22"/>
      <c r="F27" s="9"/>
      <c r="G27" s="9"/>
    </row>
    <row r="28" spans="1:11">
      <c r="A28" s="10" t="s">
        <v>23</v>
      </c>
      <c r="B28" s="9"/>
      <c r="C28" s="9"/>
      <c r="D28" s="9"/>
      <c r="E28" s="22"/>
      <c r="F28" s="9"/>
      <c r="G28" s="9"/>
    </row>
    <row r="29" spans="1:11">
      <c r="A29" s="10" t="s">
        <v>2</v>
      </c>
      <c r="B29" s="9">
        <v>13633497</v>
      </c>
      <c r="C29" s="9">
        <v>6734208</v>
      </c>
      <c r="D29" s="9">
        <v>6899289</v>
      </c>
      <c r="E29" s="22">
        <v>13804656</v>
      </c>
      <c r="F29" s="9">
        <v>6816661</v>
      </c>
      <c r="G29" s="9">
        <v>6987995</v>
      </c>
    </row>
    <row r="30" spans="1:11">
      <c r="A30" s="10" t="s">
        <v>6</v>
      </c>
      <c r="B30" s="9">
        <v>1200545</v>
      </c>
      <c r="C30" s="9">
        <v>620295</v>
      </c>
      <c r="D30" s="9">
        <v>580250</v>
      </c>
      <c r="E30" s="9">
        <v>1197730</v>
      </c>
      <c r="F30" s="9">
        <v>618319</v>
      </c>
      <c r="G30" s="9">
        <v>579411</v>
      </c>
      <c r="K30" s="5"/>
    </row>
    <row r="31" spans="1:11">
      <c r="A31" s="10" t="s">
        <v>7</v>
      </c>
      <c r="B31" s="9">
        <v>1209531</v>
      </c>
      <c r="C31" s="9">
        <v>623150</v>
      </c>
      <c r="D31" s="9">
        <v>586381</v>
      </c>
      <c r="E31" s="9">
        <v>1218955</v>
      </c>
      <c r="F31" s="9">
        <v>627639</v>
      </c>
      <c r="G31" s="9">
        <v>591316</v>
      </c>
      <c r="K31" s="5"/>
    </row>
    <row r="32" spans="1:11">
      <c r="A32" s="10" t="s">
        <v>8</v>
      </c>
      <c r="B32" s="9">
        <v>1215387</v>
      </c>
      <c r="C32" s="9">
        <v>623594</v>
      </c>
      <c r="D32" s="9">
        <v>591793</v>
      </c>
      <c r="E32" s="9">
        <v>1233908</v>
      </c>
      <c r="F32" s="9">
        <v>632992</v>
      </c>
      <c r="G32" s="9">
        <v>600916</v>
      </c>
      <c r="K32" s="5"/>
    </row>
    <row r="33" spans="1:11">
      <c r="A33" s="10" t="s">
        <v>9</v>
      </c>
      <c r="B33" s="9">
        <v>1215506</v>
      </c>
      <c r="C33" s="9">
        <v>604984</v>
      </c>
      <c r="D33" s="9">
        <v>610522</v>
      </c>
      <c r="E33" s="9">
        <v>1202331</v>
      </c>
      <c r="F33" s="9">
        <v>599985</v>
      </c>
      <c r="G33" s="9">
        <v>602346</v>
      </c>
      <c r="K33" s="5"/>
    </row>
    <row r="34" spans="1:11">
      <c r="A34" s="10" t="s">
        <v>10</v>
      </c>
      <c r="B34" s="9">
        <v>1287802</v>
      </c>
      <c r="C34" s="9">
        <v>641848</v>
      </c>
      <c r="D34" s="9">
        <v>645954</v>
      </c>
      <c r="E34" s="9">
        <v>1268376</v>
      </c>
      <c r="F34" s="9">
        <v>635162</v>
      </c>
      <c r="G34" s="9">
        <v>633214</v>
      </c>
      <c r="K34" s="5"/>
    </row>
    <row r="35" spans="1:11">
      <c r="A35" s="10" t="s">
        <v>11</v>
      </c>
      <c r="B35" s="9">
        <v>1235348</v>
      </c>
      <c r="C35" s="9">
        <v>619063</v>
      </c>
      <c r="D35" s="9">
        <v>616285</v>
      </c>
      <c r="E35" s="9">
        <v>1224544</v>
      </c>
      <c r="F35" s="9">
        <v>615626</v>
      </c>
      <c r="G35" s="9">
        <v>608918</v>
      </c>
      <c r="K35" s="5"/>
    </row>
    <row r="36" spans="1:11">
      <c r="A36" s="10" t="s">
        <v>12</v>
      </c>
      <c r="B36" s="9">
        <v>1131625</v>
      </c>
      <c r="C36" s="9">
        <v>564036</v>
      </c>
      <c r="D36" s="9">
        <v>567589</v>
      </c>
      <c r="E36" s="9">
        <v>1136362</v>
      </c>
      <c r="F36" s="9">
        <v>564978</v>
      </c>
      <c r="G36" s="9">
        <v>571384</v>
      </c>
      <c r="K36" s="5"/>
    </row>
    <row r="37" spans="1:11">
      <c r="A37" s="10" t="s">
        <v>13</v>
      </c>
      <c r="B37" s="9">
        <v>1036413</v>
      </c>
      <c r="C37" s="9">
        <v>510182</v>
      </c>
      <c r="D37" s="9">
        <v>526231</v>
      </c>
      <c r="E37" s="9">
        <v>1053583</v>
      </c>
      <c r="F37" s="9">
        <v>516991</v>
      </c>
      <c r="G37" s="9">
        <v>536592</v>
      </c>
      <c r="K37" s="5"/>
    </row>
    <row r="38" spans="1:11">
      <c r="A38" s="10" t="s">
        <v>14</v>
      </c>
      <c r="B38" s="9">
        <v>922862</v>
      </c>
      <c r="C38" s="9">
        <v>453710</v>
      </c>
      <c r="D38" s="9">
        <v>469152</v>
      </c>
      <c r="E38" s="9">
        <v>948934</v>
      </c>
      <c r="F38" s="9">
        <v>464824</v>
      </c>
      <c r="G38" s="9">
        <v>484110</v>
      </c>
      <c r="K38" s="5"/>
    </row>
    <row r="39" spans="1:11">
      <c r="A39" s="10" t="s">
        <v>15</v>
      </c>
      <c r="B39" s="9">
        <v>810736</v>
      </c>
      <c r="C39" s="9">
        <v>396316</v>
      </c>
      <c r="D39" s="9">
        <v>414420</v>
      </c>
      <c r="E39" s="9">
        <v>835250</v>
      </c>
      <c r="F39" s="9">
        <v>408436</v>
      </c>
      <c r="G39" s="9">
        <v>426814</v>
      </c>
      <c r="K39" s="5"/>
    </row>
    <row r="40" spans="1:11">
      <c r="A40" s="10" t="s">
        <v>16</v>
      </c>
      <c r="B40" s="9">
        <v>675283</v>
      </c>
      <c r="C40" s="9">
        <v>325334</v>
      </c>
      <c r="D40" s="9">
        <v>349949</v>
      </c>
      <c r="E40" s="9">
        <v>696166</v>
      </c>
      <c r="F40" s="9">
        <v>336086</v>
      </c>
      <c r="G40" s="9">
        <v>360080</v>
      </c>
      <c r="K40" s="5"/>
    </row>
    <row r="41" spans="1:11">
      <c r="A41" s="10" t="s">
        <v>17</v>
      </c>
      <c r="B41" s="9">
        <v>556821</v>
      </c>
      <c r="C41" s="9">
        <v>263552</v>
      </c>
      <c r="D41" s="9">
        <v>293269</v>
      </c>
      <c r="E41" s="9">
        <v>579215</v>
      </c>
      <c r="F41" s="9">
        <v>274376</v>
      </c>
      <c r="G41" s="9">
        <v>304839</v>
      </c>
      <c r="K41" s="5"/>
    </row>
    <row r="42" spans="1:11">
      <c r="A42" s="10" t="s">
        <v>18</v>
      </c>
      <c r="B42" s="9">
        <v>428419</v>
      </c>
      <c r="C42" s="9">
        <v>197131</v>
      </c>
      <c r="D42" s="9">
        <v>231288</v>
      </c>
      <c r="E42" s="9">
        <v>449756</v>
      </c>
      <c r="F42" s="9">
        <v>207113</v>
      </c>
      <c r="G42" s="9">
        <v>242643</v>
      </c>
      <c r="K42" s="5"/>
    </row>
    <row r="43" spans="1:11">
      <c r="A43" s="10" t="s">
        <v>19</v>
      </c>
      <c r="B43" s="9">
        <v>304280</v>
      </c>
      <c r="C43" s="9">
        <v>135639</v>
      </c>
      <c r="D43" s="9">
        <v>168641</v>
      </c>
      <c r="E43" s="9">
        <v>325322</v>
      </c>
      <c r="F43" s="9">
        <v>145236</v>
      </c>
      <c r="G43" s="9">
        <v>180086</v>
      </c>
      <c r="K43" s="5"/>
    </row>
    <row r="44" spans="1:11">
      <c r="A44" s="10" t="s">
        <v>20</v>
      </c>
      <c r="B44" s="9">
        <v>184591</v>
      </c>
      <c r="C44" s="9">
        <v>77546</v>
      </c>
      <c r="D44" s="9">
        <v>107045</v>
      </c>
      <c r="E44" s="9">
        <v>200695</v>
      </c>
      <c r="F44" s="9">
        <v>84839</v>
      </c>
      <c r="G44" s="9">
        <v>115856</v>
      </c>
      <c r="K44" s="5"/>
    </row>
    <row r="45" spans="1:11">
      <c r="A45" s="10" t="s">
        <v>21</v>
      </c>
      <c r="B45" s="9">
        <v>118985</v>
      </c>
      <c r="C45" s="9">
        <v>46109</v>
      </c>
      <c r="D45" s="9">
        <v>72876</v>
      </c>
      <c r="E45" s="9">
        <v>128172</v>
      </c>
      <c r="F45" s="9">
        <v>50137</v>
      </c>
      <c r="G45" s="9">
        <v>78035</v>
      </c>
      <c r="K45" s="5"/>
    </row>
    <row r="46" spans="1:11">
      <c r="A46" s="10" t="s">
        <v>22</v>
      </c>
      <c r="B46" s="9">
        <v>99363</v>
      </c>
      <c r="C46" s="9">
        <v>31719</v>
      </c>
      <c r="D46" s="9">
        <v>67644</v>
      </c>
      <c r="E46" s="9">
        <v>105357</v>
      </c>
      <c r="F46" s="9">
        <v>33922</v>
      </c>
      <c r="G46" s="9">
        <v>71435</v>
      </c>
      <c r="K46" s="5"/>
    </row>
    <row r="47" spans="1:11">
      <c r="B47" s="9"/>
      <c r="C47" s="9"/>
      <c r="D47" s="9"/>
      <c r="E47" s="22"/>
      <c r="F47" s="9"/>
      <c r="G47" s="9"/>
    </row>
    <row r="48" spans="1:11">
      <c r="A48" s="10" t="s">
        <v>24</v>
      </c>
      <c r="B48" s="9"/>
      <c r="C48" s="9"/>
      <c r="D48" s="9"/>
      <c r="E48" s="22"/>
      <c r="F48" s="9"/>
      <c r="G48" s="9"/>
    </row>
    <row r="49" spans="1:11">
      <c r="A49" s="10" t="s">
        <v>2</v>
      </c>
      <c r="B49" s="9">
        <v>1791881</v>
      </c>
      <c r="C49" s="9">
        <v>912583</v>
      </c>
      <c r="D49" s="9">
        <v>879298</v>
      </c>
      <c r="E49" s="22">
        <v>1807738</v>
      </c>
      <c r="F49" s="9">
        <v>920040</v>
      </c>
      <c r="G49" s="9">
        <v>887698</v>
      </c>
    </row>
    <row r="50" spans="1:11">
      <c r="A50" s="10" t="s">
        <v>6</v>
      </c>
      <c r="B50" s="9">
        <v>181697</v>
      </c>
      <c r="C50" s="9">
        <v>93365</v>
      </c>
      <c r="D50" s="9">
        <v>88332</v>
      </c>
      <c r="E50" s="9">
        <v>182034</v>
      </c>
      <c r="F50" s="9">
        <v>93542</v>
      </c>
      <c r="G50" s="9">
        <v>88492</v>
      </c>
      <c r="K50" s="5"/>
    </row>
    <row r="51" spans="1:11">
      <c r="A51" s="10" t="s">
        <v>7</v>
      </c>
      <c r="B51" s="9">
        <v>181042</v>
      </c>
      <c r="C51" s="9">
        <v>92580</v>
      </c>
      <c r="D51" s="9">
        <v>88462</v>
      </c>
      <c r="E51" s="9">
        <v>180841</v>
      </c>
      <c r="F51" s="9">
        <v>92424</v>
      </c>
      <c r="G51" s="9">
        <v>88417</v>
      </c>
      <c r="K51" s="5"/>
    </row>
    <row r="52" spans="1:11">
      <c r="A52" s="10" t="s">
        <v>8</v>
      </c>
      <c r="B52" s="9">
        <v>175687</v>
      </c>
      <c r="C52" s="9">
        <v>89911</v>
      </c>
      <c r="D52" s="9">
        <v>85776</v>
      </c>
      <c r="E52" s="9">
        <v>175247</v>
      </c>
      <c r="F52" s="9">
        <v>89611</v>
      </c>
      <c r="G52" s="9">
        <v>85636</v>
      </c>
      <c r="K52" s="5"/>
    </row>
    <row r="53" spans="1:11">
      <c r="A53" s="10" t="s">
        <v>9</v>
      </c>
      <c r="B53" s="9">
        <v>176055</v>
      </c>
      <c r="C53" s="9">
        <v>89284</v>
      </c>
      <c r="D53" s="9">
        <v>86771</v>
      </c>
      <c r="E53" s="9">
        <v>174941</v>
      </c>
      <c r="F53" s="9">
        <v>88822</v>
      </c>
      <c r="G53" s="9">
        <v>86119</v>
      </c>
      <c r="K53" s="5"/>
    </row>
    <row r="54" spans="1:11">
      <c r="A54" s="10" t="s">
        <v>10</v>
      </c>
      <c r="B54" s="9">
        <v>176841</v>
      </c>
      <c r="C54" s="9">
        <v>91299</v>
      </c>
      <c r="D54" s="9">
        <v>85542</v>
      </c>
      <c r="E54" s="9">
        <v>176963</v>
      </c>
      <c r="F54" s="9">
        <v>91660</v>
      </c>
      <c r="G54" s="9">
        <v>85303</v>
      </c>
      <c r="K54" s="5"/>
    </row>
    <row r="55" spans="1:11">
      <c r="A55" s="10" t="s">
        <v>11</v>
      </c>
      <c r="B55" s="9">
        <v>156704</v>
      </c>
      <c r="C55" s="9">
        <v>81800</v>
      </c>
      <c r="D55" s="9">
        <v>74904</v>
      </c>
      <c r="E55" s="9">
        <v>158146</v>
      </c>
      <c r="F55" s="9">
        <v>82578</v>
      </c>
      <c r="G55" s="9">
        <v>75568</v>
      </c>
      <c r="K55" s="5"/>
    </row>
    <row r="56" spans="1:11">
      <c r="A56" s="10" t="s">
        <v>12</v>
      </c>
      <c r="B56" s="9">
        <v>140661</v>
      </c>
      <c r="C56" s="9">
        <v>73169</v>
      </c>
      <c r="D56" s="9">
        <v>67492</v>
      </c>
      <c r="E56" s="9">
        <v>144285</v>
      </c>
      <c r="F56" s="9">
        <v>74783</v>
      </c>
      <c r="G56" s="9">
        <v>69502</v>
      </c>
      <c r="K56" s="5"/>
    </row>
    <row r="57" spans="1:11">
      <c r="A57" s="10" t="s">
        <v>13</v>
      </c>
      <c r="B57" s="9">
        <v>122220</v>
      </c>
      <c r="C57" s="9">
        <v>63054</v>
      </c>
      <c r="D57" s="9">
        <v>59166</v>
      </c>
      <c r="E57" s="9">
        <v>125715</v>
      </c>
      <c r="F57" s="9">
        <v>64624</v>
      </c>
      <c r="G57" s="9">
        <v>61091</v>
      </c>
      <c r="K57" s="5"/>
    </row>
    <row r="58" spans="1:11">
      <c r="A58" s="10" t="s">
        <v>14</v>
      </c>
      <c r="B58" s="9">
        <v>100965</v>
      </c>
      <c r="C58" s="9">
        <v>52408</v>
      </c>
      <c r="D58" s="9">
        <v>48557</v>
      </c>
      <c r="E58" s="9">
        <v>103562</v>
      </c>
      <c r="F58" s="9">
        <v>53631</v>
      </c>
      <c r="G58" s="9">
        <v>49931</v>
      </c>
      <c r="K58" s="5"/>
    </row>
    <row r="59" spans="1:11">
      <c r="A59" s="10" t="s">
        <v>15</v>
      </c>
      <c r="B59" s="9">
        <v>89584</v>
      </c>
      <c r="C59" s="9">
        <v>46142</v>
      </c>
      <c r="D59" s="9">
        <v>43442</v>
      </c>
      <c r="E59" s="9">
        <v>90638</v>
      </c>
      <c r="F59" s="9">
        <v>46661</v>
      </c>
      <c r="G59" s="9">
        <v>43977</v>
      </c>
      <c r="K59" s="5"/>
    </row>
    <row r="60" spans="1:11">
      <c r="A60" s="10" t="s">
        <v>16</v>
      </c>
      <c r="B60" s="9">
        <v>76736</v>
      </c>
      <c r="C60" s="9">
        <v>39336</v>
      </c>
      <c r="D60" s="9">
        <v>37400</v>
      </c>
      <c r="E60" s="9">
        <v>77121</v>
      </c>
      <c r="F60" s="9">
        <v>39474</v>
      </c>
      <c r="G60" s="9">
        <v>37647</v>
      </c>
      <c r="K60" s="5"/>
    </row>
    <row r="61" spans="1:11">
      <c r="A61" s="10" t="s">
        <v>17</v>
      </c>
      <c r="B61" s="9">
        <v>65722</v>
      </c>
      <c r="C61" s="9">
        <v>32943</v>
      </c>
      <c r="D61" s="9">
        <v>32779</v>
      </c>
      <c r="E61" s="9">
        <v>66583</v>
      </c>
      <c r="F61" s="9">
        <v>33289</v>
      </c>
      <c r="G61" s="9">
        <v>33294</v>
      </c>
      <c r="K61" s="5"/>
    </row>
    <row r="62" spans="1:11">
      <c r="A62" s="10" t="s">
        <v>18</v>
      </c>
      <c r="B62" s="9">
        <v>51435</v>
      </c>
      <c r="C62" s="9">
        <v>24995</v>
      </c>
      <c r="D62" s="9">
        <v>26440</v>
      </c>
      <c r="E62" s="9">
        <v>52740</v>
      </c>
      <c r="F62" s="9">
        <v>25535</v>
      </c>
      <c r="G62" s="9">
        <v>27205</v>
      </c>
      <c r="K62" s="5"/>
    </row>
    <row r="63" spans="1:11">
      <c r="A63" s="10" t="s">
        <v>19</v>
      </c>
      <c r="B63" s="9">
        <v>37271</v>
      </c>
      <c r="C63" s="9">
        <v>17430</v>
      </c>
      <c r="D63" s="9">
        <v>19841</v>
      </c>
      <c r="E63" s="9">
        <v>38692</v>
      </c>
      <c r="F63" s="9">
        <v>18039</v>
      </c>
      <c r="G63" s="9">
        <v>20653</v>
      </c>
      <c r="K63" s="5"/>
    </row>
    <row r="64" spans="1:11">
      <c r="A64" s="10" t="s">
        <v>20</v>
      </c>
      <c r="B64" s="9">
        <v>24779</v>
      </c>
      <c r="C64" s="9">
        <v>11144</v>
      </c>
      <c r="D64" s="9">
        <v>13635</v>
      </c>
      <c r="E64" s="9">
        <v>25720</v>
      </c>
      <c r="F64" s="9">
        <v>11611</v>
      </c>
      <c r="G64" s="9">
        <v>14109</v>
      </c>
      <c r="K64" s="5"/>
    </row>
    <row r="65" spans="1:11">
      <c r="A65" s="10" t="s">
        <v>21</v>
      </c>
      <c r="B65" s="9">
        <v>17270</v>
      </c>
      <c r="C65" s="9">
        <v>7272</v>
      </c>
      <c r="D65" s="9">
        <v>9998</v>
      </c>
      <c r="E65" s="9">
        <v>17420</v>
      </c>
      <c r="F65" s="9">
        <v>7352</v>
      </c>
      <c r="G65" s="9">
        <v>10068</v>
      </c>
      <c r="K65" s="5"/>
    </row>
    <row r="66" spans="1:11">
      <c r="A66" s="10" t="s">
        <v>22</v>
      </c>
      <c r="B66" s="9">
        <v>17212</v>
      </c>
      <c r="C66" s="9">
        <v>6451</v>
      </c>
      <c r="D66" s="9">
        <v>10761</v>
      </c>
      <c r="E66" s="9">
        <v>17090</v>
      </c>
      <c r="F66" s="9">
        <v>6404</v>
      </c>
      <c r="G66" s="9">
        <v>10686</v>
      </c>
      <c r="K66" s="5"/>
    </row>
    <row r="67" spans="1:11">
      <c r="B67" s="9"/>
      <c r="C67" s="9"/>
      <c r="D67" s="9"/>
      <c r="E67" s="22"/>
      <c r="F67" s="9"/>
      <c r="G67" s="9"/>
    </row>
    <row r="68" spans="1:11">
      <c r="A68" s="10" t="s">
        <v>25</v>
      </c>
      <c r="B68" s="9"/>
      <c r="C68" s="9"/>
      <c r="D68" s="9"/>
      <c r="E68" s="22"/>
      <c r="F68" s="9"/>
      <c r="G68" s="9"/>
    </row>
    <row r="69" spans="1:11">
      <c r="A69" s="10" t="s">
        <v>2</v>
      </c>
      <c r="B69" s="9">
        <v>246265</v>
      </c>
      <c r="C69" s="9">
        <v>125721</v>
      </c>
      <c r="D69" s="9">
        <v>120544</v>
      </c>
      <c r="E69" s="22">
        <v>247402</v>
      </c>
      <c r="F69" s="9">
        <v>126280</v>
      </c>
      <c r="G69" s="9">
        <v>121122</v>
      </c>
    </row>
    <row r="70" spans="1:11">
      <c r="A70" s="10" t="s">
        <v>6</v>
      </c>
      <c r="B70" s="9">
        <v>23543</v>
      </c>
      <c r="C70" s="9">
        <v>12149</v>
      </c>
      <c r="D70" s="9">
        <v>11394</v>
      </c>
      <c r="E70" s="9">
        <v>23443</v>
      </c>
      <c r="F70" s="9">
        <v>12090</v>
      </c>
      <c r="G70" s="9">
        <v>11353</v>
      </c>
      <c r="K70" s="5"/>
    </row>
    <row r="71" spans="1:11">
      <c r="A71" s="10" t="s">
        <v>7</v>
      </c>
      <c r="B71" s="9">
        <v>24226</v>
      </c>
      <c r="C71" s="9">
        <v>12431</v>
      </c>
      <c r="D71" s="9">
        <v>11795</v>
      </c>
      <c r="E71" s="9">
        <v>23935</v>
      </c>
      <c r="F71" s="9">
        <v>12270</v>
      </c>
      <c r="G71" s="9">
        <v>11665</v>
      </c>
      <c r="K71" s="5"/>
    </row>
    <row r="72" spans="1:11">
      <c r="A72" s="10" t="s">
        <v>8</v>
      </c>
      <c r="B72" s="9">
        <v>24265</v>
      </c>
      <c r="C72" s="9">
        <v>12600</v>
      </c>
      <c r="D72" s="9">
        <v>11665</v>
      </c>
      <c r="E72" s="9">
        <v>23908</v>
      </c>
      <c r="F72" s="9">
        <v>12382</v>
      </c>
      <c r="G72" s="9">
        <v>11526</v>
      </c>
      <c r="K72" s="5"/>
    </row>
    <row r="73" spans="1:11">
      <c r="A73" s="10" t="s">
        <v>9</v>
      </c>
      <c r="B73" s="9">
        <v>22822</v>
      </c>
      <c r="C73" s="9">
        <v>11883</v>
      </c>
      <c r="D73" s="9">
        <v>10939</v>
      </c>
      <c r="E73" s="9">
        <v>23066</v>
      </c>
      <c r="F73" s="9">
        <v>11985</v>
      </c>
      <c r="G73" s="9">
        <v>11081</v>
      </c>
      <c r="K73" s="5"/>
    </row>
    <row r="74" spans="1:11">
      <c r="A74" s="10" t="s">
        <v>10</v>
      </c>
      <c r="B74" s="9">
        <v>21961</v>
      </c>
      <c r="C74" s="9">
        <v>11454</v>
      </c>
      <c r="D74" s="9">
        <v>10507</v>
      </c>
      <c r="E74" s="9">
        <v>22306</v>
      </c>
      <c r="F74" s="9">
        <v>11661</v>
      </c>
      <c r="G74" s="9">
        <v>10645</v>
      </c>
      <c r="K74" s="5"/>
    </row>
    <row r="75" spans="1:11">
      <c r="A75" s="10" t="s">
        <v>11</v>
      </c>
      <c r="B75" s="9">
        <v>19592</v>
      </c>
      <c r="C75" s="9">
        <v>10303</v>
      </c>
      <c r="D75" s="9">
        <v>9289</v>
      </c>
      <c r="E75" s="9">
        <v>19807</v>
      </c>
      <c r="F75" s="9">
        <v>10448</v>
      </c>
      <c r="G75" s="9">
        <v>9359</v>
      </c>
      <c r="K75" s="5"/>
    </row>
    <row r="76" spans="1:11">
      <c r="A76" s="10" t="s">
        <v>12</v>
      </c>
      <c r="B76" s="9">
        <v>18414</v>
      </c>
      <c r="C76" s="9">
        <v>9667</v>
      </c>
      <c r="D76" s="9">
        <v>8747</v>
      </c>
      <c r="E76" s="9">
        <v>18687</v>
      </c>
      <c r="F76" s="9">
        <v>9808</v>
      </c>
      <c r="G76" s="9">
        <v>8879</v>
      </c>
      <c r="K76" s="5"/>
    </row>
    <row r="77" spans="1:11">
      <c r="A77" s="10" t="s">
        <v>13</v>
      </c>
      <c r="B77" s="9">
        <v>16297</v>
      </c>
      <c r="C77" s="9">
        <v>8447</v>
      </c>
      <c r="D77" s="9">
        <v>7850</v>
      </c>
      <c r="E77" s="9">
        <v>16506</v>
      </c>
      <c r="F77" s="9">
        <v>8550</v>
      </c>
      <c r="G77" s="9">
        <v>7956</v>
      </c>
      <c r="K77" s="5"/>
    </row>
    <row r="78" spans="1:11">
      <c r="A78" s="10" t="s">
        <v>14</v>
      </c>
      <c r="B78" s="9">
        <v>14106</v>
      </c>
      <c r="C78" s="9">
        <v>7322</v>
      </c>
      <c r="D78" s="9">
        <v>6784</v>
      </c>
      <c r="E78" s="9">
        <v>14366</v>
      </c>
      <c r="F78" s="9">
        <v>7461</v>
      </c>
      <c r="G78" s="9">
        <v>6905</v>
      </c>
      <c r="K78" s="5"/>
    </row>
    <row r="79" spans="1:11">
      <c r="A79" s="10" t="s">
        <v>15</v>
      </c>
      <c r="B79" s="9">
        <v>13009</v>
      </c>
      <c r="C79" s="9">
        <v>6727</v>
      </c>
      <c r="D79" s="9">
        <v>6282</v>
      </c>
      <c r="E79" s="9">
        <v>13096</v>
      </c>
      <c r="F79" s="9">
        <v>6774</v>
      </c>
      <c r="G79" s="9">
        <v>6322</v>
      </c>
      <c r="K79" s="5"/>
    </row>
    <row r="80" spans="1:11">
      <c r="A80" s="10" t="s">
        <v>16</v>
      </c>
      <c r="B80" s="9">
        <v>11310</v>
      </c>
      <c r="C80" s="9">
        <v>5798</v>
      </c>
      <c r="D80" s="9">
        <v>5512</v>
      </c>
      <c r="E80" s="9">
        <v>11296</v>
      </c>
      <c r="F80" s="9">
        <v>5782</v>
      </c>
      <c r="G80" s="9">
        <v>5514</v>
      </c>
      <c r="K80" s="5"/>
    </row>
    <row r="81" spans="1:11">
      <c r="A81" s="10" t="s">
        <v>17</v>
      </c>
      <c r="B81" s="9">
        <v>10229</v>
      </c>
      <c r="C81" s="9">
        <v>5144</v>
      </c>
      <c r="D81" s="9">
        <v>5085</v>
      </c>
      <c r="E81" s="9">
        <v>10241</v>
      </c>
      <c r="F81" s="9">
        <v>5141</v>
      </c>
      <c r="G81" s="9">
        <v>5100</v>
      </c>
      <c r="K81" s="5"/>
    </row>
    <row r="82" spans="1:11">
      <c r="A82" s="10" t="s">
        <v>18</v>
      </c>
      <c r="B82" s="9">
        <v>8386</v>
      </c>
      <c r="C82" s="9">
        <v>4065</v>
      </c>
      <c r="D82" s="9">
        <v>4321</v>
      </c>
      <c r="E82" s="9">
        <v>8476</v>
      </c>
      <c r="F82" s="9">
        <v>4107</v>
      </c>
      <c r="G82" s="9">
        <v>4369</v>
      </c>
      <c r="K82" s="5"/>
    </row>
    <row r="83" spans="1:11">
      <c r="A83" s="10" t="s">
        <v>19</v>
      </c>
      <c r="B83" s="9">
        <v>6438</v>
      </c>
      <c r="C83" s="9">
        <v>3005</v>
      </c>
      <c r="D83" s="9">
        <v>3433</v>
      </c>
      <c r="E83" s="9">
        <v>6590</v>
      </c>
      <c r="F83" s="9">
        <v>3074</v>
      </c>
      <c r="G83" s="9">
        <v>3516</v>
      </c>
      <c r="K83" s="5"/>
    </row>
    <row r="84" spans="1:11">
      <c r="A84" s="10" t="s">
        <v>20</v>
      </c>
      <c r="B84" s="9">
        <v>4420</v>
      </c>
      <c r="C84" s="9">
        <v>1934</v>
      </c>
      <c r="D84" s="9">
        <v>2486</v>
      </c>
      <c r="E84" s="9">
        <v>4554</v>
      </c>
      <c r="F84" s="9">
        <v>2004</v>
      </c>
      <c r="G84" s="9">
        <v>2550</v>
      </c>
      <c r="K84" s="5"/>
    </row>
    <row r="85" spans="1:11">
      <c r="A85" s="10" t="s">
        <v>21</v>
      </c>
      <c r="B85" s="9">
        <v>3451</v>
      </c>
      <c r="C85" s="9">
        <v>1420</v>
      </c>
      <c r="D85" s="9">
        <v>2031</v>
      </c>
      <c r="E85" s="9">
        <v>3423</v>
      </c>
      <c r="F85" s="9">
        <v>1408</v>
      </c>
      <c r="G85" s="9">
        <v>2015</v>
      </c>
      <c r="K85" s="5"/>
    </row>
    <row r="86" spans="1:11">
      <c r="A86" s="10" t="s">
        <v>22</v>
      </c>
      <c r="B86" s="9">
        <v>3796</v>
      </c>
      <c r="C86" s="9">
        <v>1372</v>
      </c>
      <c r="D86" s="9">
        <v>2424</v>
      </c>
      <c r="E86" s="9">
        <v>3702</v>
      </c>
      <c r="F86" s="9">
        <v>1335</v>
      </c>
      <c r="G86" s="9">
        <v>2367</v>
      </c>
      <c r="K86" s="5"/>
    </row>
    <row r="87" spans="1:11">
      <c r="B87" s="9"/>
      <c r="C87" s="9"/>
      <c r="D87" s="9"/>
      <c r="E87" s="22"/>
      <c r="F87" s="9"/>
      <c r="G87" s="9"/>
    </row>
    <row r="88" spans="1:11">
      <c r="A88" s="10" t="s">
        <v>26</v>
      </c>
      <c r="B88" s="9"/>
      <c r="C88" s="9"/>
      <c r="D88" s="9"/>
      <c r="E88" s="22"/>
      <c r="F88" s="9"/>
      <c r="G88" s="9"/>
    </row>
    <row r="89" spans="1:11">
      <c r="A89" s="10" t="s">
        <v>2</v>
      </c>
      <c r="B89" s="9">
        <v>123022</v>
      </c>
      <c r="C89" s="9">
        <v>63712</v>
      </c>
      <c r="D89" s="9">
        <v>59310</v>
      </c>
      <c r="E89" s="22">
        <v>123898</v>
      </c>
      <c r="F89" s="9">
        <v>64058</v>
      </c>
      <c r="G89" s="9">
        <v>59840</v>
      </c>
    </row>
    <row r="90" spans="1:11">
      <c r="A90" s="10" t="s">
        <v>6</v>
      </c>
      <c r="B90" s="9">
        <v>13125</v>
      </c>
      <c r="C90" s="9">
        <v>6835</v>
      </c>
      <c r="D90" s="9">
        <v>6290</v>
      </c>
      <c r="E90" s="9">
        <v>13295</v>
      </c>
      <c r="F90" s="9">
        <v>6908</v>
      </c>
      <c r="G90" s="9">
        <v>6387</v>
      </c>
      <c r="K90" s="5"/>
    </row>
    <row r="91" spans="1:11">
      <c r="A91" s="10" t="s">
        <v>7</v>
      </c>
      <c r="B91" s="9">
        <v>13126</v>
      </c>
      <c r="C91" s="9">
        <v>6826</v>
      </c>
      <c r="D91" s="9">
        <v>6300</v>
      </c>
      <c r="E91" s="9">
        <v>13204</v>
      </c>
      <c r="F91" s="9">
        <v>6844</v>
      </c>
      <c r="G91" s="9">
        <v>6360</v>
      </c>
      <c r="K91" s="5"/>
    </row>
    <row r="92" spans="1:11">
      <c r="A92" s="10" t="s">
        <v>8</v>
      </c>
      <c r="B92" s="9">
        <v>12677</v>
      </c>
      <c r="C92" s="9">
        <v>6525</v>
      </c>
      <c r="D92" s="9">
        <v>6152</v>
      </c>
      <c r="E92" s="9">
        <v>12721</v>
      </c>
      <c r="F92" s="9">
        <v>6537</v>
      </c>
      <c r="G92" s="9">
        <v>6184</v>
      </c>
      <c r="K92" s="5"/>
    </row>
    <row r="93" spans="1:11">
      <c r="A93" s="10" t="s">
        <v>9</v>
      </c>
      <c r="B93" s="9">
        <v>12247</v>
      </c>
      <c r="C93" s="9">
        <v>6323</v>
      </c>
      <c r="D93" s="9">
        <v>5924</v>
      </c>
      <c r="E93" s="9">
        <v>12198</v>
      </c>
      <c r="F93" s="9">
        <v>6296</v>
      </c>
      <c r="G93" s="9">
        <v>5902</v>
      </c>
      <c r="K93" s="5"/>
    </row>
    <row r="94" spans="1:11">
      <c r="A94" s="10" t="s">
        <v>10</v>
      </c>
      <c r="B94" s="9">
        <v>11450</v>
      </c>
      <c r="C94" s="9">
        <v>6072</v>
      </c>
      <c r="D94" s="9">
        <v>5378</v>
      </c>
      <c r="E94" s="9">
        <v>11465</v>
      </c>
      <c r="F94" s="9">
        <v>6080</v>
      </c>
      <c r="G94" s="9">
        <v>5385</v>
      </c>
      <c r="K94" s="5"/>
    </row>
    <row r="95" spans="1:11">
      <c r="A95" s="10" t="s">
        <v>11</v>
      </c>
      <c r="B95" s="9">
        <v>10212</v>
      </c>
      <c r="C95" s="9">
        <v>5381</v>
      </c>
      <c r="D95" s="9">
        <v>4831</v>
      </c>
      <c r="E95" s="9">
        <v>10402</v>
      </c>
      <c r="F95" s="9">
        <v>5480</v>
      </c>
      <c r="G95" s="9">
        <v>4922</v>
      </c>
      <c r="K95" s="5"/>
    </row>
    <row r="96" spans="1:11">
      <c r="A96" s="10" t="s">
        <v>12</v>
      </c>
      <c r="B96" s="9">
        <v>9095</v>
      </c>
      <c r="C96" s="9">
        <v>4797</v>
      </c>
      <c r="D96" s="9">
        <v>4298</v>
      </c>
      <c r="E96" s="9">
        <v>9259</v>
      </c>
      <c r="F96" s="9">
        <v>4880</v>
      </c>
      <c r="G96" s="9">
        <v>4379</v>
      </c>
      <c r="K96" s="5"/>
    </row>
    <row r="97" spans="1:11">
      <c r="A97" s="10" t="s">
        <v>13</v>
      </c>
      <c r="B97" s="9">
        <v>7867</v>
      </c>
      <c r="C97" s="9">
        <v>4110</v>
      </c>
      <c r="D97" s="9">
        <v>3757</v>
      </c>
      <c r="E97" s="9">
        <v>7906</v>
      </c>
      <c r="F97" s="9">
        <v>4124</v>
      </c>
      <c r="G97" s="9">
        <v>3782</v>
      </c>
      <c r="K97" s="5"/>
    </row>
    <row r="98" spans="1:11">
      <c r="A98" s="10" t="s">
        <v>14</v>
      </c>
      <c r="B98" s="9">
        <v>6987</v>
      </c>
      <c r="C98" s="9">
        <v>3663</v>
      </c>
      <c r="D98" s="9">
        <v>3324</v>
      </c>
      <c r="E98" s="9">
        <v>6991</v>
      </c>
      <c r="F98" s="9">
        <v>3654</v>
      </c>
      <c r="G98" s="9">
        <v>3337</v>
      </c>
      <c r="K98" s="5"/>
    </row>
    <row r="99" spans="1:11">
      <c r="A99" s="10" t="s">
        <v>15</v>
      </c>
      <c r="B99" s="9">
        <v>6234</v>
      </c>
      <c r="C99" s="9">
        <v>3301</v>
      </c>
      <c r="D99" s="9">
        <v>2933</v>
      </c>
      <c r="E99" s="9">
        <v>6252</v>
      </c>
      <c r="F99" s="9">
        <v>3301</v>
      </c>
      <c r="G99" s="9">
        <v>2951</v>
      </c>
      <c r="K99" s="5"/>
    </row>
    <row r="100" spans="1:11">
      <c r="A100" s="10" t="s">
        <v>16</v>
      </c>
      <c r="B100" s="9">
        <v>5527</v>
      </c>
      <c r="C100" s="9">
        <v>2876</v>
      </c>
      <c r="D100" s="9">
        <v>2651</v>
      </c>
      <c r="E100" s="9">
        <v>5536</v>
      </c>
      <c r="F100" s="9">
        <v>2876</v>
      </c>
      <c r="G100" s="9">
        <v>2660</v>
      </c>
      <c r="K100" s="5"/>
    </row>
    <row r="101" spans="1:11">
      <c r="A101" s="10" t="s">
        <v>17</v>
      </c>
      <c r="B101" s="9">
        <v>4488</v>
      </c>
      <c r="C101" s="9">
        <v>2331</v>
      </c>
      <c r="D101" s="9">
        <v>2157</v>
      </c>
      <c r="E101" s="9">
        <v>4520</v>
      </c>
      <c r="F101" s="9">
        <v>2343</v>
      </c>
      <c r="G101" s="9">
        <v>2177</v>
      </c>
      <c r="K101" s="5"/>
    </row>
    <row r="102" spans="1:11">
      <c r="A102" s="10" t="s">
        <v>18</v>
      </c>
      <c r="B102" s="9">
        <v>3462</v>
      </c>
      <c r="C102" s="9">
        <v>1709</v>
      </c>
      <c r="D102" s="9">
        <v>1753</v>
      </c>
      <c r="E102" s="9">
        <v>3537</v>
      </c>
      <c r="F102" s="9">
        <v>1740</v>
      </c>
      <c r="G102" s="9">
        <v>1797</v>
      </c>
      <c r="K102" s="5"/>
    </row>
    <row r="103" spans="1:11">
      <c r="A103" s="10" t="s">
        <v>19</v>
      </c>
      <c r="B103" s="9">
        <v>2512</v>
      </c>
      <c r="C103" s="9">
        <v>1179</v>
      </c>
      <c r="D103" s="9">
        <v>1333</v>
      </c>
      <c r="E103" s="9">
        <v>2589</v>
      </c>
      <c r="F103" s="9">
        <v>1213</v>
      </c>
      <c r="G103" s="9">
        <v>1376</v>
      </c>
      <c r="K103" s="5"/>
    </row>
    <row r="104" spans="1:11">
      <c r="A104" s="10" t="s">
        <v>20</v>
      </c>
      <c r="B104" s="9">
        <v>1683</v>
      </c>
      <c r="C104" s="9">
        <v>793</v>
      </c>
      <c r="D104" s="9">
        <v>890</v>
      </c>
      <c r="E104" s="9">
        <v>1718</v>
      </c>
      <c r="F104" s="9">
        <v>807</v>
      </c>
      <c r="G104" s="9">
        <v>911</v>
      </c>
      <c r="K104" s="5"/>
    </row>
    <row r="105" spans="1:11">
      <c r="A105" s="10" t="s">
        <v>21</v>
      </c>
      <c r="B105" s="9">
        <v>1180</v>
      </c>
      <c r="C105" s="9">
        <v>509</v>
      </c>
      <c r="D105" s="9">
        <v>671</v>
      </c>
      <c r="E105" s="9">
        <v>1176</v>
      </c>
      <c r="F105" s="9">
        <v>506</v>
      </c>
      <c r="G105" s="9">
        <v>670</v>
      </c>
      <c r="K105" s="5"/>
    </row>
    <row r="106" spans="1:11">
      <c r="A106" s="10" t="s">
        <v>22</v>
      </c>
      <c r="B106" s="9">
        <v>1150</v>
      </c>
      <c r="C106" s="9">
        <v>482</v>
      </c>
      <c r="D106" s="9">
        <v>668</v>
      </c>
      <c r="E106" s="9">
        <v>1129</v>
      </c>
      <c r="F106" s="9">
        <v>469</v>
      </c>
      <c r="G106" s="9">
        <v>660</v>
      </c>
      <c r="K106" s="5"/>
    </row>
    <row r="107" spans="1:11">
      <c r="B107" s="9"/>
      <c r="C107" s="9"/>
      <c r="D107" s="9"/>
      <c r="E107" s="22"/>
      <c r="F107" s="9"/>
      <c r="G107" s="9"/>
    </row>
    <row r="108" spans="1:11">
      <c r="A108" s="10" t="s">
        <v>27</v>
      </c>
      <c r="B108" s="9"/>
      <c r="C108" s="9"/>
      <c r="D108" s="9"/>
      <c r="E108" s="22"/>
      <c r="F108" s="9"/>
      <c r="G108" s="9"/>
    </row>
    <row r="109" spans="1:11">
      <c r="A109" s="10" t="s">
        <v>2</v>
      </c>
      <c r="B109" s="9">
        <v>838022</v>
      </c>
      <c r="C109" s="9">
        <v>421891</v>
      </c>
      <c r="D109" s="9">
        <v>416131</v>
      </c>
      <c r="E109" s="22">
        <v>848552</v>
      </c>
      <c r="F109" s="9">
        <v>426938</v>
      </c>
      <c r="G109" s="9">
        <v>421614</v>
      </c>
    </row>
    <row r="110" spans="1:11">
      <c r="A110" s="10" t="s">
        <v>6</v>
      </c>
      <c r="B110" s="9">
        <v>81328</v>
      </c>
      <c r="C110" s="9">
        <v>41498</v>
      </c>
      <c r="D110" s="9">
        <v>39830</v>
      </c>
      <c r="E110" s="9">
        <v>80965</v>
      </c>
      <c r="F110" s="9">
        <v>41360</v>
      </c>
      <c r="G110" s="9">
        <v>39605</v>
      </c>
      <c r="K110" s="5"/>
    </row>
    <row r="111" spans="1:11">
      <c r="A111" s="10" t="s">
        <v>7</v>
      </c>
      <c r="B111" s="9">
        <v>79197</v>
      </c>
      <c r="C111" s="9">
        <v>40168</v>
      </c>
      <c r="D111" s="9">
        <v>39029</v>
      </c>
      <c r="E111" s="9">
        <v>79021</v>
      </c>
      <c r="F111" s="9">
        <v>40105</v>
      </c>
      <c r="G111" s="9">
        <v>38916</v>
      </c>
      <c r="K111" s="5"/>
    </row>
    <row r="112" spans="1:11">
      <c r="A112" s="10" t="s">
        <v>8</v>
      </c>
      <c r="B112" s="9">
        <v>76265</v>
      </c>
      <c r="C112" s="9">
        <v>38664</v>
      </c>
      <c r="D112" s="9">
        <v>37601</v>
      </c>
      <c r="E112" s="9">
        <v>76224</v>
      </c>
      <c r="F112" s="9">
        <v>38656</v>
      </c>
      <c r="G112" s="9">
        <v>37568</v>
      </c>
      <c r="K112" s="5"/>
    </row>
    <row r="113" spans="1:11">
      <c r="A113" s="10" t="s">
        <v>9</v>
      </c>
      <c r="B113" s="9">
        <v>82469</v>
      </c>
      <c r="C113" s="9">
        <v>40797</v>
      </c>
      <c r="D113" s="9">
        <v>41672</v>
      </c>
      <c r="E113" s="9">
        <v>81513</v>
      </c>
      <c r="F113" s="9">
        <v>40446</v>
      </c>
      <c r="G113" s="9">
        <v>41067</v>
      </c>
      <c r="K113" s="5"/>
    </row>
    <row r="114" spans="1:11">
      <c r="A114" s="10" t="s">
        <v>10</v>
      </c>
      <c r="B114" s="9">
        <v>87781</v>
      </c>
      <c r="C114" s="9">
        <v>44544</v>
      </c>
      <c r="D114" s="9">
        <v>43237</v>
      </c>
      <c r="E114" s="9">
        <v>87724</v>
      </c>
      <c r="F114" s="9">
        <v>44699</v>
      </c>
      <c r="G114" s="9">
        <v>43025</v>
      </c>
      <c r="K114" s="5"/>
    </row>
    <row r="115" spans="1:11">
      <c r="A115" s="10" t="s">
        <v>11</v>
      </c>
      <c r="B115" s="9">
        <v>77069</v>
      </c>
      <c r="C115" s="9">
        <v>39710</v>
      </c>
      <c r="D115" s="9">
        <v>37359</v>
      </c>
      <c r="E115" s="9">
        <v>77836</v>
      </c>
      <c r="F115" s="9">
        <v>40102</v>
      </c>
      <c r="G115" s="9">
        <v>37734</v>
      </c>
      <c r="K115" s="5"/>
    </row>
    <row r="116" spans="1:11">
      <c r="A116" s="10" t="s">
        <v>12</v>
      </c>
      <c r="B116" s="9">
        <v>69764</v>
      </c>
      <c r="C116" s="9">
        <v>35870</v>
      </c>
      <c r="D116" s="9">
        <v>33894</v>
      </c>
      <c r="E116" s="9">
        <v>71861</v>
      </c>
      <c r="F116" s="9">
        <v>36781</v>
      </c>
      <c r="G116" s="9">
        <v>35080</v>
      </c>
      <c r="K116" s="5"/>
    </row>
    <row r="117" spans="1:11">
      <c r="A117" s="10" t="s">
        <v>13</v>
      </c>
      <c r="B117" s="9">
        <v>60625</v>
      </c>
      <c r="C117" s="9">
        <v>30840</v>
      </c>
      <c r="D117" s="9">
        <v>29785</v>
      </c>
      <c r="E117" s="9">
        <v>63077</v>
      </c>
      <c r="F117" s="9">
        <v>31922</v>
      </c>
      <c r="G117" s="9">
        <v>31155</v>
      </c>
      <c r="K117" s="5"/>
    </row>
    <row r="118" spans="1:11">
      <c r="A118" s="10" t="s">
        <v>14</v>
      </c>
      <c r="B118" s="9">
        <v>49019</v>
      </c>
      <c r="C118" s="9">
        <v>25084</v>
      </c>
      <c r="D118" s="9">
        <v>23935</v>
      </c>
      <c r="E118" s="9">
        <v>50950</v>
      </c>
      <c r="F118" s="9">
        <v>25979</v>
      </c>
      <c r="G118" s="9">
        <v>24971</v>
      </c>
      <c r="K118" s="5"/>
    </row>
    <row r="119" spans="1:11">
      <c r="A119" s="10" t="s">
        <v>15</v>
      </c>
      <c r="B119" s="9">
        <v>42994</v>
      </c>
      <c r="C119" s="9">
        <v>21798</v>
      </c>
      <c r="D119" s="9">
        <v>21196</v>
      </c>
      <c r="E119" s="9">
        <v>43869</v>
      </c>
      <c r="F119" s="9">
        <v>22233</v>
      </c>
      <c r="G119" s="9">
        <v>21636</v>
      </c>
      <c r="K119" s="5"/>
    </row>
    <row r="120" spans="1:11">
      <c r="A120" s="10" t="s">
        <v>16</v>
      </c>
      <c r="B120" s="9">
        <v>36460</v>
      </c>
      <c r="C120" s="9">
        <v>18529</v>
      </c>
      <c r="D120" s="9">
        <v>17931</v>
      </c>
      <c r="E120" s="9">
        <v>36883</v>
      </c>
      <c r="F120" s="9">
        <v>18695</v>
      </c>
      <c r="G120" s="9">
        <v>18188</v>
      </c>
      <c r="K120" s="5"/>
    </row>
    <row r="121" spans="1:11">
      <c r="A121" s="10" t="s">
        <v>17</v>
      </c>
      <c r="B121" s="9">
        <v>30813</v>
      </c>
      <c r="C121" s="9">
        <v>15277</v>
      </c>
      <c r="D121" s="9">
        <v>15536</v>
      </c>
      <c r="E121" s="9">
        <v>31556</v>
      </c>
      <c r="F121" s="9">
        <v>15576</v>
      </c>
      <c r="G121" s="9">
        <v>15980</v>
      </c>
      <c r="K121" s="5"/>
    </row>
    <row r="122" spans="1:11">
      <c r="A122" s="10" t="s">
        <v>18</v>
      </c>
      <c r="B122" s="9">
        <v>23689</v>
      </c>
      <c r="C122" s="9">
        <v>11312</v>
      </c>
      <c r="D122" s="9">
        <v>12377</v>
      </c>
      <c r="E122" s="9">
        <v>24612</v>
      </c>
      <c r="F122" s="9">
        <v>11701</v>
      </c>
      <c r="G122" s="9">
        <v>12911</v>
      </c>
      <c r="K122" s="5"/>
    </row>
    <row r="123" spans="1:11">
      <c r="A123" s="10" t="s">
        <v>19</v>
      </c>
      <c r="B123" s="9">
        <v>16649</v>
      </c>
      <c r="C123" s="9">
        <v>7793</v>
      </c>
      <c r="D123" s="9">
        <v>8856</v>
      </c>
      <c r="E123" s="9">
        <v>17561</v>
      </c>
      <c r="F123" s="9">
        <v>8198</v>
      </c>
      <c r="G123" s="9">
        <v>9363</v>
      </c>
      <c r="K123" s="5"/>
    </row>
    <row r="124" spans="1:11">
      <c r="A124" s="10" t="s">
        <v>20</v>
      </c>
      <c r="B124" s="9">
        <v>10623</v>
      </c>
      <c r="C124" s="9">
        <v>4728</v>
      </c>
      <c r="D124" s="9">
        <v>5895</v>
      </c>
      <c r="E124" s="9">
        <v>11253</v>
      </c>
      <c r="F124" s="9">
        <v>5033</v>
      </c>
      <c r="G124" s="9">
        <v>6220</v>
      </c>
      <c r="K124" s="5"/>
    </row>
    <row r="125" spans="1:11">
      <c r="A125" s="10" t="s">
        <v>21</v>
      </c>
      <c r="B125" s="9">
        <v>6981</v>
      </c>
      <c r="C125" s="9">
        <v>2957</v>
      </c>
      <c r="D125" s="9">
        <v>4024</v>
      </c>
      <c r="E125" s="9">
        <v>7218</v>
      </c>
      <c r="F125" s="9">
        <v>3070</v>
      </c>
      <c r="G125" s="9">
        <v>4148</v>
      </c>
      <c r="K125" s="5"/>
    </row>
    <row r="126" spans="1:11">
      <c r="A126" s="10" t="s">
        <v>22</v>
      </c>
      <c r="B126" s="9">
        <v>6296</v>
      </c>
      <c r="C126" s="9">
        <v>2322</v>
      </c>
      <c r="D126" s="9">
        <v>3974</v>
      </c>
      <c r="E126" s="9">
        <v>6429</v>
      </c>
      <c r="F126" s="9">
        <v>2382</v>
      </c>
      <c r="G126" s="9">
        <v>4047</v>
      </c>
      <c r="K126" s="5"/>
    </row>
    <row r="127" spans="1:11">
      <c r="B127" s="9"/>
      <c r="C127" s="9"/>
      <c r="D127" s="9"/>
      <c r="E127" s="22"/>
      <c r="F127" s="9"/>
      <c r="G127" s="9"/>
    </row>
    <row r="128" spans="1:11">
      <c r="A128" s="10" t="s">
        <v>28</v>
      </c>
      <c r="B128" s="9"/>
      <c r="C128" s="9"/>
      <c r="D128" s="9"/>
      <c r="E128" s="22"/>
      <c r="F128" s="9"/>
      <c r="G128" s="9"/>
    </row>
    <row r="129" spans="1:11">
      <c r="A129" s="10" t="s">
        <v>2</v>
      </c>
      <c r="B129" s="9">
        <v>209204</v>
      </c>
      <c r="C129" s="9">
        <v>107780</v>
      </c>
      <c r="D129" s="9">
        <v>101424</v>
      </c>
      <c r="E129" s="22">
        <v>210669</v>
      </c>
      <c r="F129" s="9">
        <v>108447</v>
      </c>
      <c r="G129" s="9">
        <v>102222</v>
      </c>
    </row>
    <row r="130" spans="1:11">
      <c r="A130" s="10" t="s">
        <v>6</v>
      </c>
      <c r="B130" s="9">
        <v>23307</v>
      </c>
      <c r="C130" s="9">
        <v>11990</v>
      </c>
      <c r="D130" s="9">
        <v>11317</v>
      </c>
      <c r="E130" s="9">
        <v>23516</v>
      </c>
      <c r="F130" s="9">
        <v>12096</v>
      </c>
      <c r="G130" s="9">
        <v>11420</v>
      </c>
      <c r="K130" s="5"/>
    </row>
    <row r="131" spans="1:11">
      <c r="A131" s="10" t="s">
        <v>7</v>
      </c>
      <c r="B131" s="9">
        <v>23178</v>
      </c>
      <c r="C131" s="9">
        <v>11825</v>
      </c>
      <c r="D131" s="9">
        <v>11353</v>
      </c>
      <c r="E131" s="9">
        <v>23304</v>
      </c>
      <c r="F131" s="9">
        <v>11887</v>
      </c>
      <c r="G131" s="9">
        <v>11417</v>
      </c>
      <c r="K131" s="5"/>
    </row>
    <row r="132" spans="1:11">
      <c r="A132" s="10" t="s">
        <v>8</v>
      </c>
      <c r="B132" s="9">
        <v>22164</v>
      </c>
      <c r="C132" s="9">
        <v>11375</v>
      </c>
      <c r="D132" s="9">
        <v>10789</v>
      </c>
      <c r="E132" s="9">
        <v>22242</v>
      </c>
      <c r="F132" s="9">
        <v>11402</v>
      </c>
      <c r="G132" s="9">
        <v>10840</v>
      </c>
      <c r="K132" s="5"/>
    </row>
    <row r="133" spans="1:11">
      <c r="A133" s="10" t="s">
        <v>9</v>
      </c>
      <c r="B133" s="9">
        <v>20927</v>
      </c>
      <c r="C133" s="9">
        <v>10699</v>
      </c>
      <c r="D133" s="9">
        <v>10228</v>
      </c>
      <c r="E133" s="9">
        <v>20861</v>
      </c>
      <c r="F133" s="9">
        <v>10675</v>
      </c>
      <c r="G133" s="9">
        <v>10186</v>
      </c>
      <c r="K133" s="5"/>
    </row>
    <row r="134" spans="1:11">
      <c r="A134" s="10" t="s">
        <v>10</v>
      </c>
      <c r="B134" s="9">
        <v>20478</v>
      </c>
      <c r="C134" s="9">
        <v>10731</v>
      </c>
      <c r="D134" s="9">
        <v>9747</v>
      </c>
      <c r="E134" s="9">
        <v>20319</v>
      </c>
      <c r="F134" s="9">
        <v>10673</v>
      </c>
      <c r="G134" s="9">
        <v>9646</v>
      </c>
      <c r="K134" s="5"/>
    </row>
    <row r="135" spans="1:11">
      <c r="A135" s="10" t="s">
        <v>11</v>
      </c>
      <c r="B135" s="9">
        <v>18270</v>
      </c>
      <c r="C135" s="9">
        <v>9656</v>
      </c>
      <c r="D135" s="9">
        <v>8614</v>
      </c>
      <c r="E135" s="9">
        <v>18286</v>
      </c>
      <c r="F135" s="9">
        <v>9651</v>
      </c>
      <c r="G135" s="9">
        <v>8635</v>
      </c>
      <c r="K135" s="5"/>
    </row>
    <row r="136" spans="1:11">
      <c r="A136" s="10" t="s">
        <v>12</v>
      </c>
      <c r="B136" s="9">
        <v>15851</v>
      </c>
      <c r="C136" s="9">
        <v>8392</v>
      </c>
      <c r="D136" s="9">
        <v>7459</v>
      </c>
      <c r="E136" s="9">
        <v>16224</v>
      </c>
      <c r="F136" s="9">
        <v>8540</v>
      </c>
      <c r="G136" s="9">
        <v>7684</v>
      </c>
      <c r="K136" s="5"/>
    </row>
    <row r="137" spans="1:11">
      <c r="A137" s="10" t="s">
        <v>13</v>
      </c>
      <c r="B137" s="9">
        <v>13687</v>
      </c>
      <c r="C137" s="9">
        <v>7215</v>
      </c>
      <c r="D137" s="9">
        <v>6472</v>
      </c>
      <c r="E137" s="9">
        <v>13991</v>
      </c>
      <c r="F137" s="9">
        <v>7352</v>
      </c>
      <c r="G137" s="9">
        <v>6639</v>
      </c>
      <c r="K137" s="5"/>
    </row>
    <row r="138" spans="1:11">
      <c r="A138" s="10" t="s">
        <v>14</v>
      </c>
      <c r="B138" s="9">
        <v>11078</v>
      </c>
      <c r="C138" s="9">
        <v>5937</v>
      </c>
      <c r="D138" s="9">
        <v>5141</v>
      </c>
      <c r="E138" s="9">
        <v>11292</v>
      </c>
      <c r="F138" s="9">
        <v>6040</v>
      </c>
      <c r="G138" s="9">
        <v>5252</v>
      </c>
      <c r="K138" s="5"/>
    </row>
    <row r="139" spans="1:11">
      <c r="A139" s="10" t="s">
        <v>15</v>
      </c>
      <c r="B139" s="9">
        <v>9584</v>
      </c>
      <c r="C139" s="9">
        <v>5036</v>
      </c>
      <c r="D139" s="9">
        <v>4548</v>
      </c>
      <c r="E139" s="9">
        <v>9670</v>
      </c>
      <c r="F139" s="9">
        <v>5085</v>
      </c>
      <c r="G139" s="9">
        <v>4585</v>
      </c>
      <c r="K139" s="5"/>
    </row>
    <row r="140" spans="1:11">
      <c r="A140" s="10" t="s">
        <v>16</v>
      </c>
      <c r="B140" s="9">
        <v>8094</v>
      </c>
      <c r="C140" s="9">
        <v>4203</v>
      </c>
      <c r="D140" s="9">
        <v>3891</v>
      </c>
      <c r="E140" s="9">
        <v>8102</v>
      </c>
      <c r="F140" s="9">
        <v>4222</v>
      </c>
      <c r="G140" s="9">
        <v>3880</v>
      </c>
      <c r="K140" s="5"/>
    </row>
    <row r="141" spans="1:11">
      <c r="A141" s="10" t="s">
        <v>17</v>
      </c>
      <c r="B141" s="9">
        <v>6866</v>
      </c>
      <c r="C141" s="9">
        <v>3468</v>
      </c>
      <c r="D141" s="9">
        <v>3398</v>
      </c>
      <c r="E141" s="9">
        <v>6919</v>
      </c>
      <c r="F141" s="9">
        <v>3490</v>
      </c>
      <c r="G141" s="9">
        <v>3429</v>
      </c>
      <c r="K141" s="5"/>
    </row>
    <row r="142" spans="1:11">
      <c r="A142" s="10" t="s">
        <v>18</v>
      </c>
      <c r="B142" s="9">
        <v>5458</v>
      </c>
      <c r="C142" s="9">
        <v>2693</v>
      </c>
      <c r="D142" s="9">
        <v>2765</v>
      </c>
      <c r="E142" s="9">
        <v>5554</v>
      </c>
      <c r="F142" s="9">
        <v>2726</v>
      </c>
      <c r="G142" s="9">
        <v>2828</v>
      </c>
      <c r="K142" s="5"/>
    </row>
    <row r="143" spans="1:11">
      <c r="A143" s="10" t="s">
        <v>19</v>
      </c>
      <c r="B143" s="9">
        <v>3903</v>
      </c>
      <c r="C143" s="9">
        <v>1827</v>
      </c>
      <c r="D143" s="9">
        <v>2076</v>
      </c>
      <c r="E143" s="9">
        <v>4017</v>
      </c>
      <c r="F143" s="9">
        <v>1867</v>
      </c>
      <c r="G143" s="9">
        <v>2150</v>
      </c>
      <c r="K143" s="5"/>
    </row>
    <row r="144" spans="1:11">
      <c r="A144" s="10" t="s">
        <v>20</v>
      </c>
      <c r="B144" s="9">
        <v>2568</v>
      </c>
      <c r="C144" s="9">
        <v>1183</v>
      </c>
      <c r="D144" s="9">
        <v>1385</v>
      </c>
      <c r="E144" s="9">
        <v>2646</v>
      </c>
      <c r="F144" s="9">
        <v>1222</v>
      </c>
      <c r="G144" s="9">
        <v>1424</v>
      </c>
      <c r="K144" s="5"/>
    </row>
    <row r="145" spans="1:11">
      <c r="A145" s="10" t="s">
        <v>21</v>
      </c>
      <c r="B145" s="9">
        <v>1813</v>
      </c>
      <c r="C145" s="9">
        <v>769</v>
      </c>
      <c r="D145" s="9">
        <v>1044</v>
      </c>
      <c r="E145" s="9">
        <v>1797</v>
      </c>
      <c r="F145" s="9">
        <v>763</v>
      </c>
      <c r="G145" s="9">
        <v>1034</v>
      </c>
      <c r="K145" s="5"/>
    </row>
    <row r="146" spans="1:11">
      <c r="A146" s="10" t="s">
        <v>22</v>
      </c>
      <c r="B146" s="9">
        <v>1978</v>
      </c>
      <c r="C146" s="9">
        <v>781</v>
      </c>
      <c r="D146" s="9">
        <v>1197</v>
      </c>
      <c r="E146" s="9">
        <v>1929</v>
      </c>
      <c r="F146" s="9">
        <v>756</v>
      </c>
      <c r="G146" s="9">
        <v>1173</v>
      </c>
      <c r="K146" s="5"/>
    </row>
    <row r="147" spans="1:11">
      <c r="B147" s="9"/>
      <c r="C147" s="9"/>
      <c r="D147" s="9"/>
      <c r="E147" s="22"/>
      <c r="F147" s="9"/>
      <c r="G147" s="9"/>
    </row>
    <row r="148" spans="1:11">
      <c r="A148" s="10" t="s">
        <v>29</v>
      </c>
      <c r="B148" s="9"/>
      <c r="C148" s="9"/>
      <c r="D148" s="9"/>
      <c r="E148" s="22"/>
      <c r="F148" s="9"/>
      <c r="G148" s="9"/>
    </row>
    <row r="149" spans="1:11">
      <c r="A149" s="10" t="s">
        <v>2</v>
      </c>
      <c r="B149" s="9">
        <v>218823</v>
      </c>
      <c r="C149" s="9">
        <v>112957</v>
      </c>
      <c r="D149" s="9">
        <v>105866</v>
      </c>
      <c r="E149" s="22">
        <v>220229</v>
      </c>
      <c r="F149" s="9">
        <v>113564</v>
      </c>
      <c r="G149" s="9">
        <v>106665</v>
      </c>
    </row>
    <row r="150" spans="1:11">
      <c r="A150" s="10" t="s">
        <v>6</v>
      </c>
      <c r="B150" s="9">
        <v>24128</v>
      </c>
      <c r="C150" s="9">
        <v>12484</v>
      </c>
      <c r="D150" s="9">
        <v>11644</v>
      </c>
      <c r="E150" s="9">
        <v>24350</v>
      </c>
      <c r="F150" s="9">
        <v>12584</v>
      </c>
      <c r="G150" s="9">
        <v>11766</v>
      </c>
      <c r="K150" s="5"/>
    </row>
    <row r="151" spans="1:11">
      <c r="A151" s="10" t="s">
        <v>7</v>
      </c>
      <c r="B151" s="9">
        <v>24322</v>
      </c>
      <c r="C151" s="9">
        <v>12597</v>
      </c>
      <c r="D151" s="9">
        <v>11725</v>
      </c>
      <c r="E151" s="9">
        <v>24373</v>
      </c>
      <c r="F151" s="9">
        <v>12588</v>
      </c>
      <c r="G151" s="9">
        <v>11785</v>
      </c>
      <c r="K151" s="5"/>
    </row>
    <row r="152" spans="1:11">
      <c r="A152" s="10" t="s">
        <v>8</v>
      </c>
      <c r="B152" s="9">
        <v>23583</v>
      </c>
      <c r="C152" s="9">
        <v>12146</v>
      </c>
      <c r="D152" s="9">
        <v>11437</v>
      </c>
      <c r="E152" s="9">
        <v>23515</v>
      </c>
      <c r="F152" s="9">
        <v>12089</v>
      </c>
      <c r="G152" s="9">
        <v>11426</v>
      </c>
      <c r="K152" s="5"/>
    </row>
    <row r="153" spans="1:11">
      <c r="A153" s="10" t="s">
        <v>9</v>
      </c>
      <c r="B153" s="9">
        <v>22035</v>
      </c>
      <c r="C153" s="9">
        <v>11531</v>
      </c>
      <c r="D153" s="9">
        <v>10504</v>
      </c>
      <c r="E153" s="9">
        <v>21906</v>
      </c>
      <c r="F153" s="9">
        <v>11460</v>
      </c>
      <c r="G153" s="9">
        <v>10446</v>
      </c>
      <c r="K153" s="5"/>
    </row>
    <row r="154" spans="1:11">
      <c r="A154" s="10" t="s">
        <v>10</v>
      </c>
      <c r="B154" s="9">
        <v>20442</v>
      </c>
      <c r="C154" s="9">
        <v>10756</v>
      </c>
      <c r="D154" s="9">
        <v>9686</v>
      </c>
      <c r="E154" s="9">
        <v>20485</v>
      </c>
      <c r="F154" s="9">
        <v>10818</v>
      </c>
      <c r="G154" s="9">
        <v>9667</v>
      </c>
      <c r="K154" s="5"/>
    </row>
    <row r="155" spans="1:11">
      <c r="A155" s="10" t="s">
        <v>11</v>
      </c>
      <c r="B155" s="9">
        <v>18420</v>
      </c>
      <c r="C155" s="9">
        <v>9780</v>
      </c>
      <c r="D155" s="9">
        <v>8640</v>
      </c>
      <c r="E155" s="9">
        <v>18626</v>
      </c>
      <c r="F155" s="9">
        <v>9888</v>
      </c>
      <c r="G155" s="9">
        <v>8738</v>
      </c>
      <c r="K155" s="5"/>
    </row>
    <row r="156" spans="1:11">
      <c r="A156" s="10" t="s">
        <v>12</v>
      </c>
      <c r="B156" s="9">
        <v>16032</v>
      </c>
      <c r="C156" s="9">
        <v>8393</v>
      </c>
      <c r="D156" s="9">
        <v>7639</v>
      </c>
      <c r="E156" s="9">
        <v>16457</v>
      </c>
      <c r="F156" s="9">
        <v>8580</v>
      </c>
      <c r="G156" s="9">
        <v>7877</v>
      </c>
      <c r="K156" s="5"/>
    </row>
    <row r="157" spans="1:11">
      <c r="A157" s="10" t="s">
        <v>13</v>
      </c>
      <c r="B157" s="9">
        <v>13886</v>
      </c>
      <c r="C157" s="9">
        <v>7256</v>
      </c>
      <c r="D157" s="9">
        <v>6630</v>
      </c>
      <c r="E157" s="9">
        <v>14131</v>
      </c>
      <c r="F157" s="9">
        <v>7371</v>
      </c>
      <c r="G157" s="9">
        <v>6760</v>
      </c>
      <c r="K157" s="5"/>
    </row>
    <row r="158" spans="1:11">
      <c r="A158" s="10" t="s">
        <v>14</v>
      </c>
      <c r="B158" s="9">
        <v>11673</v>
      </c>
      <c r="C158" s="9">
        <v>6138</v>
      </c>
      <c r="D158" s="9">
        <v>5535</v>
      </c>
      <c r="E158" s="9">
        <v>11761</v>
      </c>
      <c r="F158" s="9">
        <v>6186</v>
      </c>
      <c r="G158" s="9">
        <v>5575</v>
      </c>
      <c r="K158" s="5"/>
    </row>
    <row r="159" spans="1:11">
      <c r="A159" s="10" t="s">
        <v>15</v>
      </c>
      <c r="B159" s="9">
        <v>10316</v>
      </c>
      <c r="C159" s="9">
        <v>5329</v>
      </c>
      <c r="D159" s="9">
        <v>4987</v>
      </c>
      <c r="E159" s="9">
        <v>10338</v>
      </c>
      <c r="F159" s="9">
        <v>5345</v>
      </c>
      <c r="G159" s="9">
        <v>4993</v>
      </c>
      <c r="K159" s="5"/>
    </row>
    <row r="160" spans="1:11">
      <c r="A160" s="10" t="s">
        <v>16</v>
      </c>
      <c r="B160" s="9">
        <v>8923</v>
      </c>
      <c r="C160" s="9">
        <v>4607</v>
      </c>
      <c r="D160" s="9">
        <v>4316</v>
      </c>
      <c r="E160" s="9">
        <v>8941</v>
      </c>
      <c r="F160" s="9">
        <v>4607</v>
      </c>
      <c r="G160" s="9">
        <v>4334</v>
      </c>
      <c r="K160" s="5"/>
    </row>
    <row r="161" spans="1:11">
      <c r="A161" s="10" t="s">
        <v>17</v>
      </c>
      <c r="B161" s="9">
        <v>7677</v>
      </c>
      <c r="C161" s="9">
        <v>3827</v>
      </c>
      <c r="D161" s="9">
        <v>3850</v>
      </c>
      <c r="E161" s="9">
        <v>7725</v>
      </c>
      <c r="F161" s="9">
        <v>3853</v>
      </c>
      <c r="G161" s="9">
        <v>3872</v>
      </c>
      <c r="K161" s="5"/>
    </row>
    <row r="162" spans="1:11">
      <c r="A162" s="10" t="s">
        <v>18</v>
      </c>
      <c r="B162" s="9">
        <v>5931</v>
      </c>
      <c r="C162" s="9">
        <v>2973</v>
      </c>
      <c r="D162" s="9">
        <v>2958</v>
      </c>
      <c r="E162" s="9">
        <v>6029</v>
      </c>
      <c r="F162" s="9">
        <v>3007</v>
      </c>
      <c r="G162" s="9">
        <v>3022</v>
      </c>
      <c r="K162" s="5"/>
    </row>
    <row r="163" spans="1:11">
      <c r="A163" s="10" t="s">
        <v>19</v>
      </c>
      <c r="B163" s="9">
        <v>4386</v>
      </c>
      <c r="C163" s="9">
        <v>2035</v>
      </c>
      <c r="D163" s="9">
        <v>2351</v>
      </c>
      <c r="E163" s="9">
        <v>4497</v>
      </c>
      <c r="F163" s="9">
        <v>2075</v>
      </c>
      <c r="G163" s="9">
        <v>2422</v>
      </c>
      <c r="K163" s="5"/>
    </row>
    <row r="164" spans="1:11">
      <c r="A164" s="10" t="s">
        <v>20</v>
      </c>
      <c r="B164" s="9">
        <v>3069</v>
      </c>
      <c r="C164" s="9">
        <v>1414</v>
      </c>
      <c r="D164" s="9">
        <v>1655</v>
      </c>
      <c r="E164" s="9">
        <v>3120</v>
      </c>
      <c r="F164" s="9">
        <v>1438</v>
      </c>
      <c r="G164" s="9">
        <v>1682</v>
      </c>
      <c r="K164" s="5"/>
    </row>
    <row r="165" spans="1:11">
      <c r="A165" s="10" t="s">
        <v>21</v>
      </c>
      <c r="B165" s="9">
        <v>2045</v>
      </c>
      <c r="C165" s="9">
        <v>893</v>
      </c>
      <c r="D165" s="9">
        <v>1152</v>
      </c>
      <c r="E165" s="9">
        <v>2046</v>
      </c>
      <c r="F165" s="9">
        <v>893</v>
      </c>
      <c r="G165" s="9">
        <v>1153</v>
      </c>
      <c r="K165" s="5"/>
    </row>
    <row r="166" spans="1:11">
      <c r="A166" s="10" t="s">
        <v>22</v>
      </c>
      <c r="B166" s="9">
        <v>1955</v>
      </c>
      <c r="C166" s="9">
        <v>798</v>
      </c>
      <c r="D166" s="9">
        <v>1157</v>
      </c>
      <c r="E166" s="9">
        <v>1929</v>
      </c>
      <c r="F166" s="9">
        <v>782</v>
      </c>
      <c r="G166" s="9">
        <v>1147</v>
      </c>
      <c r="K166" s="5"/>
    </row>
    <row r="167" spans="1:11">
      <c r="B167" s="9"/>
      <c r="C167" s="9"/>
      <c r="D167" s="9"/>
      <c r="E167" s="22"/>
      <c r="F167" s="9"/>
      <c r="G167" s="9"/>
    </row>
    <row r="168" spans="1:11">
      <c r="A168" s="10" t="s">
        <v>30</v>
      </c>
      <c r="B168" s="9"/>
      <c r="C168" s="9"/>
      <c r="D168" s="9"/>
      <c r="E168" s="22"/>
      <c r="F168" s="9"/>
      <c r="G168" s="9"/>
    </row>
    <row r="169" spans="1:11">
      <c r="A169" s="10" t="s">
        <v>2</v>
      </c>
      <c r="B169" s="9">
        <v>156545</v>
      </c>
      <c r="C169" s="9">
        <v>80522</v>
      </c>
      <c r="D169" s="9">
        <v>76023</v>
      </c>
      <c r="E169" s="22">
        <v>156988</v>
      </c>
      <c r="F169" s="9">
        <v>80753</v>
      </c>
      <c r="G169" s="9">
        <v>76235</v>
      </c>
    </row>
    <row r="170" spans="1:11">
      <c r="A170" s="10" t="s">
        <v>6</v>
      </c>
      <c r="B170" s="9">
        <v>16266</v>
      </c>
      <c r="C170" s="9">
        <v>8409</v>
      </c>
      <c r="D170" s="9">
        <v>7857</v>
      </c>
      <c r="E170" s="9">
        <v>16465</v>
      </c>
      <c r="F170" s="9">
        <v>8504</v>
      </c>
      <c r="G170" s="9">
        <v>7961</v>
      </c>
      <c r="K170" s="5"/>
    </row>
    <row r="171" spans="1:11">
      <c r="A171" s="10" t="s">
        <v>7</v>
      </c>
      <c r="B171" s="9">
        <v>16993</v>
      </c>
      <c r="C171" s="9">
        <v>8733</v>
      </c>
      <c r="D171" s="9">
        <v>8260</v>
      </c>
      <c r="E171" s="9">
        <v>17004</v>
      </c>
      <c r="F171" s="9">
        <v>8730</v>
      </c>
      <c r="G171" s="9">
        <v>8274</v>
      </c>
      <c r="K171" s="5"/>
    </row>
    <row r="172" spans="1:11">
      <c r="A172" s="10" t="s">
        <v>8</v>
      </c>
      <c r="B172" s="9">
        <v>16733</v>
      </c>
      <c r="C172" s="9">
        <v>8601</v>
      </c>
      <c r="D172" s="9">
        <v>8132</v>
      </c>
      <c r="E172" s="9">
        <v>16637</v>
      </c>
      <c r="F172" s="9">
        <v>8545</v>
      </c>
      <c r="G172" s="9">
        <v>8092</v>
      </c>
      <c r="K172" s="5"/>
    </row>
    <row r="173" spans="1:11">
      <c r="A173" s="10" t="s">
        <v>9</v>
      </c>
      <c r="B173" s="9">
        <v>15555</v>
      </c>
      <c r="C173" s="9">
        <v>8051</v>
      </c>
      <c r="D173" s="9">
        <v>7504</v>
      </c>
      <c r="E173" s="9">
        <v>15397</v>
      </c>
      <c r="F173" s="9">
        <v>7960</v>
      </c>
      <c r="G173" s="9">
        <v>7437</v>
      </c>
      <c r="K173" s="5"/>
    </row>
    <row r="174" spans="1:11">
      <c r="A174" s="10" t="s">
        <v>10</v>
      </c>
      <c r="B174" s="9">
        <v>14729</v>
      </c>
      <c r="C174" s="9">
        <v>7742</v>
      </c>
      <c r="D174" s="9">
        <v>6987</v>
      </c>
      <c r="E174" s="9">
        <v>14664</v>
      </c>
      <c r="F174" s="9">
        <v>7729</v>
      </c>
      <c r="G174" s="9">
        <v>6935</v>
      </c>
      <c r="K174" s="5"/>
    </row>
    <row r="175" spans="1:11">
      <c r="A175" s="10" t="s">
        <v>11</v>
      </c>
      <c r="B175" s="9">
        <v>13141</v>
      </c>
      <c r="C175" s="9">
        <v>6970</v>
      </c>
      <c r="D175" s="9">
        <v>6171</v>
      </c>
      <c r="E175" s="9">
        <v>13189</v>
      </c>
      <c r="F175" s="9">
        <v>7009</v>
      </c>
      <c r="G175" s="9">
        <v>6180</v>
      </c>
      <c r="K175" s="5"/>
    </row>
    <row r="176" spans="1:11">
      <c r="A176" s="10" t="s">
        <v>12</v>
      </c>
      <c r="B176" s="9">
        <v>11505</v>
      </c>
      <c r="C176" s="9">
        <v>6050</v>
      </c>
      <c r="D176" s="9">
        <v>5455</v>
      </c>
      <c r="E176" s="9">
        <v>11797</v>
      </c>
      <c r="F176" s="9">
        <v>6194</v>
      </c>
      <c r="G176" s="9">
        <v>5603</v>
      </c>
      <c r="K176" s="5"/>
    </row>
    <row r="177" spans="1:11">
      <c r="A177" s="10" t="s">
        <v>13</v>
      </c>
      <c r="B177" s="9">
        <v>9858</v>
      </c>
      <c r="C177" s="9">
        <v>5186</v>
      </c>
      <c r="D177" s="9">
        <v>4672</v>
      </c>
      <c r="E177" s="9">
        <v>10104</v>
      </c>
      <c r="F177" s="9">
        <v>5305</v>
      </c>
      <c r="G177" s="9">
        <v>4799</v>
      </c>
      <c r="K177" s="5"/>
    </row>
    <row r="178" spans="1:11">
      <c r="A178" s="10" t="s">
        <v>14</v>
      </c>
      <c r="B178" s="9">
        <v>8102</v>
      </c>
      <c r="C178" s="9">
        <v>4264</v>
      </c>
      <c r="D178" s="9">
        <v>3838</v>
      </c>
      <c r="E178" s="9">
        <v>8202</v>
      </c>
      <c r="F178" s="9">
        <v>4311</v>
      </c>
      <c r="G178" s="9">
        <v>3891</v>
      </c>
      <c r="K178" s="5"/>
    </row>
    <row r="179" spans="1:11">
      <c r="A179" s="10" t="s">
        <v>15</v>
      </c>
      <c r="B179" s="9">
        <v>7447</v>
      </c>
      <c r="C179" s="9">
        <v>3951</v>
      </c>
      <c r="D179" s="9">
        <v>3496</v>
      </c>
      <c r="E179" s="9">
        <v>7413</v>
      </c>
      <c r="F179" s="9">
        <v>3923</v>
      </c>
      <c r="G179" s="9">
        <v>3490</v>
      </c>
      <c r="K179" s="5"/>
    </row>
    <row r="180" spans="1:11">
      <c r="A180" s="10" t="s">
        <v>16</v>
      </c>
      <c r="B180" s="9">
        <v>6422</v>
      </c>
      <c r="C180" s="9">
        <v>3323</v>
      </c>
      <c r="D180" s="9">
        <v>3099</v>
      </c>
      <c r="E180" s="9">
        <v>6363</v>
      </c>
      <c r="F180" s="9">
        <v>3292</v>
      </c>
      <c r="G180" s="9">
        <v>3071</v>
      </c>
      <c r="K180" s="5"/>
    </row>
    <row r="181" spans="1:11">
      <c r="A181" s="10" t="s">
        <v>17</v>
      </c>
      <c r="B181" s="9">
        <v>5649</v>
      </c>
      <c r="C181" s="9">
        <v>2896</v>
      </c>
      <c r="D181" s="9">
        <v>2753</v>
      </c>
      <c r="E181" s="9">
        <v>5622</v>
      </c>
      <c r="F181" s="9">
        <v>2886</v>
      </c>
      <c r="G181" s="9">
        <v>2736</v>
      </c>
      <c r="K181" s="5"/>
    </row>
    <row r="182" spans="1:11">
      <c r="A182" s="10" t="s">
        <v>18</v>
      </c>
      <c r="B182" s="9">
        <v>4509</v>
      </c>
      <c r="C182" s="9">
        <v>2243</v>
      </c>
      <c r="D182" s="9">
        <v>2266</v>
      </c>
      <c r="E182" s="9">
        <v>4532</v>
      </c>
      <c r="F182" s="9">
        <v>2254</v>
      </c>
      <c r="G182" s="9">
        <v>2278</v>
      </c>
      <c r="K182" s="5"/>
    </row>
    <row r="183" spans="1:11">
      <c r="A183" s="10" t="s">
        <v>19</v>
      </c>
      <c r="B183" s="9">
        <v>3383</v>
      </c>
      <c r="C183" s="9">
        <v>1591</v>
      </c>
      <c r="D183" s="9">
        <v>1792</v>
      </c>
      <c r="E183" s="9">
        <v>3438</v>
      </c>
      <c r="F183" s="9">
        <v>1612</v>
      </c>
      <c r="G183" s="9">
        <v>1826</v>
      </c>
      <c r="K183" s="5"/>
    </row>
    <row r="184" spans="1:11">
      <c r="A184" s="10" t="s">
        <v>20</v>
      </c>
      <c r="B184" s="9">
        <v>2416</v>
      </c>
      <c r="C184" s="9">
        <v>1092</v>
      </c>
      <c r="D184" s="9">
        <v>1324</v>
      </c>
      <c r="E184" s="9">
        <v>2429</v>
      </c>
      <c r="F184" s="9">
        <v>1107</v>
      </c>
      <c r="G184" s="9">
        <v>1322</v>
      </c>
      <c r="K184" s="5"/>
    </row>
    <row r="185" spans="1:11">
      <c r="A185" s="10" t="s">
        <v>21</v>
      </c>
      <c r="B185" s="9">
        <v>1800</v>
      </c>
      <c r="C185" s="9">
        <v>724</v>
      </c>
      <c r="D185" s="9">
        <v>1076</v>
      </c>
      <c r="E185" s="9">
        <v>1760</v>
      </c>
      <c r="F185" s="9">
        <v>712</v>
      </c>
      <c r="G185" s="9">
        <v>1048</v>
      </c>
      <c r="K185" s="5"/>
    </row>
    <row r="186" spans="1:11">
      <c r="A186" s="10" t="s">
        <v>22</v>
      </c>
      <c r="B186" s="9">
        <v>2037</v>
      </c>
      <c r="C186" s="9">
        <v>696</v>
      </c>
      <c r="D186" s="9">
        <v>1341</v>
      </c>
      <c r="E186" s="9">
        <v>1972</v>
      </c>
      <c r="F186" s="9">
        <v>680</v>
      </c>
      <c r="G186" s="9">
        <v>1292</v>
      </c>
      <c r="K186" s="5"/>
    </row>
    <row r="187" spans="1:11">
      <c r="B187" s="9"/>
      <c r="C187" s="9"/>
      <c r="D187" s="9"/>
      <c r="E187" s="22"/>
      <c r="F187" s="9"/>
      <c r="G187" s="9"/>
    </row>
    <row r="188" spans="1:11">
      <c r="A188" s="10" t="s">
        <v>31</v>
      </c>
      <c r="B188" s="9"/>
      <c r="C188" s="9"/>
      <c r="D188" s="9"/>
      <c r="E188" s="22"/>
      <c r="F188" s="9"/>
      <c r="G188" s="9"/>
    </row>
    <row r="189" spans="1:11">
      <c r="A189" s="10" t="s">
        <v>2</v>
      </c>
      <c r="B189" s="9">
        <v>5225800</v>
      </c>
      <c r="C189" s="9">
        <v>2636901</v>
      </c>
      <c r="D189" s="9">
        <v>2588899</v>
      </c>
      <c r="E189" s="22">
        <v>5270807</v>
      </c>
      <c r="F189" s="9">
        <v>2659568</v>
      </c>
      <c r="G189" s="9">
        <v>2611239</v>
      </c>
    </row>
    <row r="190" spans="1:11">
      <c r="A190" s="10" t="s">
        <v>6</v>
      </c>
      <c r="B190" s="9">
        <v>504890</v>
      </c>
      <c r="C190" s="9">
        <v>259960</v>
      </c>
      <c r="D190" s="9">
        <v>244930</v>
      </c>
      <c r="E190" s="9">
        <v>504892</v>
      </c>
      <c r="F190" s="9">
        <v>259910</v>
      </c>
      <c r="G190" s="9">
        <v>244982</v>
      </c>
      <c r="K190" s="5"/>
    </row>
    <row r="191" spans="1:11">
      <c r="A191" s="10" t="s">
        <v>7</v>
      </c>
      <c r="B191" s="9">
        <v>517520</v>
      </c>
      <c r="C191" s="9">
        <v>268255</v>
      </c>
      <c r="D191" s="9">
        <v>249265</v>
      </c>
      <c r="E191" s="9">
        <v>518520</v>
      </c>
      <c r="F191" s="9">
        <v>268535</v>
      </c>
      <c r="G191" s="9">
        <v>249985</v>
      </c>
      <c r="K191" s="5"/>
    </row>
    <row r="192" spans="1:11">
      <c r="A192" s="10" t="s">
        <v>8</v>
      </c>
      <c r="B192" s="9">
        <v>513994</v>
      </c>
      <c r="C192" s="9">
        <v>266301</v>
      </c>
      <c r="D192" s="9">
        <v>247693</v>
      </c>
      <c r="E192" s="9">
        <v>516309</v>
      </c>
      <c r="F192" s="9">
        <v>267317</v>
      </c>
      <c r="G192" s="9">
        <v>248992</v>
      </c>
      <c r="K192" s="5"/>
    </row>
    <row r="193" spans="1:11">
      <c r="A193" s="10" t="s">
        <v>9</v>
      </c>
      <c r="B193" s="9">
        <v>480428</v>
      </c>
      <c r="C193" s="9">
        <v>248927</v>
      </c>
      <c r="D193" s="9">
        <v>231501</v>
      </c>
      <c r="E193" s="9">
        <v>481279</v>
      </c>
      <c r="F193" s="9">
        <v>249259</v>
      </c>
      <c r="G193" s="9">
        <v>232020</v>
      </c>
      <c r="K193" s="5"/>
    </row>
    <row r="194" spans="1:11">
      <c r="A194" s="10" t="s">
        <v>10</v>
      </c>
      <c r="B194" s="9">
        <v>439316</v>
      </c>
      <c r="C194" s="9">
        <v>225981</v>
      </c>
      <c r="D194" s="9">
        <v>213335</v>
      </c>
      <c r="E194" s="9">
        <v>438934</v>
      </c>
      <c r="F194" s="9">
        <v>225973</v>
      </c>
      <c r="G194" s="9">
        <v>212961</v>
      </c>
      <c r="K194" s="5"/>
    </row>
    <row r="195" spans="1:11">
      <c r="A195" s="10" t="s">
        <v>11</v>
      </c>
      <c r="B195" s="9">
        <v>406630</v>
      </c>
      <c r="C195" s="9">
        <v>208214</v>
      </c>
      <c r="D195" s="9">
        <v>198416</v>
      </c>
      <c r="E195" s="9">
        <v>410009</v>
      </c>
      <c r="F195" s="9">
        <v>209990</v>
      </c>
      <c r="G195" s="9">
        <v>200019</v>
      </c>
      <c r="K195" s="5"/>
    </row>
    <row r="196" spans="1:11">
      <c r="A196" s="10" t="s">
        <v>12</v>
      </c>
      <c r="B196" s="9">
        <v>388199</v>
      </c>
      <c r="C196" s="9">
        <v>198387</v>
      </c>
      <c r="D196" s="9">
        <v>189812</v>
      </c>
      <c r="E196" s="9">
        <v>393579</v>
      </c>
      <c r="F196" s="9">
        <v>201120</v>
      </c>
      <c r="G196" s="9">
        <v>192459</v>
      </c>
      <c r="K196" s="5"/>
    </row>
    <row r="197" spans="1:11">
      <c r="A197" s="10" t="s">
        <v>13</v>
      </c>
      <c r="B197" s="9">
        <v>351870</v>
      </c>
      <c r="C197" s="9">
        <v>179678</v>
      </c>
      <c r="D197" s="9">
        <v>172192</v>
      </c>
      <c r="E197" s="9">
        <v>355446</v>
      </c>
      <c r="F197" s="9">
        <v>181329</v>
      </c>
      <c r="G197" s="9">
        <v>174117</v>
      </c>
      <c r="K197" s="5"/>
    </row>
    <row r="198" spans="1:11">
      <c r="A198" s="10" t="s">
        <v>14</v>
      </c>
      <c r="B198" s="9">
        <v>314280</v>
      </c>
      <c r="C198" s="9">
        <v>160690</v>
      </c>
      <c r="D198" s="9">
        <v>153590</v>
      </c>
      <c r="E198" s="9">
        <v>318758</v>
      </c>
      <c r="F198" s="9">
        <v>162644</v>
      </c>
      <c r="G198" s="9">
        <v>156114</v>
      </c>
      <c r="K198" s="5"/>
    </row>
    <row r="199" spans="1:11">
      <c r="A199" s="10" t="s">
        <v>15</v>
      </c>
      <c r="B199" s="9">
        <v>289100</v>
      </c>
      <c r="C199" s="9">
        <v>147261</v>
      </c>
      <c r="D199" s="9">
        <v>141839</v>
      </c>
      <c r="E199" s="9">
        <v>291935</v>
      </c>
      <c r="F199" s="9">
        <v>148617</v>
      </c>
      <c r="G199" s="9">
        <v>143318</v>
      </c>
      <c r="K199" s="5"/>
    </row>
    <row r="200" spans="1:11">
      <c r="A200" s="10" t="s">
        <v>16</v>
      </c>
      <c r="B200" s="9">
        <v>251751</v>
      </c>
      <c r="C200" s="9">
        <v>127308</v>
      </c>
      <c r="D200" s="9">
        <v>124443</v>
      </c>
      <c r="E200" s="9">
        <v>255209</v>
      </c>
      <c r="F200" s="9">
        <v>129118</v>
      </c>
      <c r="G200" s="9">
        <v>126091</v>
      </c>
      <c r="K200" s="5"/>
    </row>
    <row r="201" spans="1:11">
      <c r="A201" s="10" t="s">
        <v>17</v>
      </c>
      <c r="B201" s="9">
        <v>218958</v>
      </c>
      <c r="C201" s="9">
        <v>108980</v>
      </c>
      <c r="D201" s="9">
        <v>109978</v>
      </c>
      <c r="E201" s="9">
        <v>223261</v>
      </c>
      <c r="F201" s="9">
        <v>111398</v>
      </c>
      <c r="G201" s="9">
        <v>111863</v>
      </c>
      <c r="K201" s="5"/>
    </row>
    <row r="202" spans="1:11">
      <c r="A202" s="10" t="s">
        <v>18</v>
      </c>
      <c r="B202" s="9">
        <v>176349</v>
      </c>
      <c r="C202" s="9">
        <v>84749</v>
      </c>
      <c r="D202" s="9">
        <v>91600</v>
      </c>
      <c r="E202" s="9">
        <v>180606</v>
      </c>
      <c r="F202" s="9">
        <v>87194</v>
      </c>
      <c r="G202" s="9">
        <v>93412</v>
      </c>
      <c r="K202" s="5"/>
    </row>
    <row r="203" spans="1:11">
      <c r="A203" s="10" t="s">
        <v>19</v>
      </c>
      <c r="B203" s="9">
        <v>137368</v>
      </c>
      <c r="C203" s="9">
        <v>62802</v>
      </c>
      <c r="D203" s="9">
        <v>74566</v>
      </c>
      <c r="E203" s="9">
        <v>140935</v>
      </c>
      <c r="F203" s="9">
        <v>64852</v>
      </c>
      <c r="G203" s="9">
        <v>76083</v>
      </c>
      <c r="K203" s="5"/>
    </row>
    <row r="204" spans="1:11">
      <c r="A204" s="10" t="s">
        <v>20</v>
      </c>
      <c r="B204" s="9">
        <v>94809</v>
      </c>
      <c r="C204" s="9">
        <v>40088</v>
      </c>
      <c r="D204" s="9">
        <v>54721</v>
      </c>
      <c r="E204" s="9">
        <v>97936</v>
      </c>
      <c r="F204" s="9">
        <v>41721</v>
      </c>
      <c r="G204" s="9">
        <v>56215</v>
      </c>
      <c r="K204" s="5"/>
    </row>
    <row r="205" spans="1:11">
      <c r="A205" s="10" t="s">
        <v>21</v>
      </c>
      <c r="B205" s="9">
        <v>68681</v>
      </c>
      <c r="C205" s="9">
        <v>26223</v>
      </c>
      <c r="D205" s="9">
        <v>42458</v>
      </c>
      <c r="E205" s="9">
        <v>70472</v>
      </c>
      <c r="F205" s="9">
        <v>27040</v>
      </c>
      <c r="G205" s="9">
        <v>43432</v>
      </c>
      <c r="K205" s="5"/>
    </row>
    <row r="206" spans="1:11">
      <c r="A206" s="10" t="s">
        <v>22</v>
      </c>
      <c r="B206" s="9">
        <v>71657</v>
      </c>
      <c r="C206" s="9">
        <v>23097</v>
      </c>
      <c r="D206" s="9">
        <v>48560</v>
      </c>
      <c r="E206" s="9">
        <v>72727</v>
      </c>
      <c r="F206" s="9">
        <v>23551</v>
      </c>
      <c r="G206" s="9">
        <v>49176</v>
      </c>
      <c r="K206" s="5"/>
    </row>
    <row r="207" spans="1:11">
      <c r="B207" s="9"/>
      <c r="C207" s="9"/>
      <c r="D207" s="9"/>
      <c r="E207" s="22"/>
      <c r="F207" s="9"/>
      <c r="G207" s="9"/>
    </row>
    <row r="208" spans="1:11">
      <c r="A208" s="10" t="s">
        <v>32</v>
      </c>
      <c r="B208" s="9"/>
      <c r="C208" s="9"/>
      <c r="D208" s="9"/>
      <c r="E208" s="22"/>
      <c r="F208" s="9"/>
      <c r="G208" s="9"/>
    </row>
    <row r="209" spans="1:11">
      <c r="A209" s="10" t="s">
        <v>2</v>
      </c>
      <c r="B209" s="9">
        <v>609740</v>
      </c>
      <c r="C209" s="9">
        <v>306347</v>
      </c>
      <c r="D209" s="9">
        <v>303393</v>
      </c>
      <c r="E209" s="22">
        <v>613422</v>
      </c>
      <c r="F209" s="9">
        <v>308210</v>
      </c>
      <c r="G209" s="9">
        <v>305212</v>
      </c>
    </row>
    <row r="210" spans="1:11">
      <c r="A210" s="10" t="s">
        <v>6</v>
      </c>
      <c r="B210" s="9">
        <v>51370</v>
      </c>
      <c r="C210" s="9">
        <v>26467</v>
      </c>
      <c r="D210" s="9">
        <v>24903</v>
      </c>
      <c r="E210" s="9">
        <v>50607</v>
      </c>
      <c r="F210" s="9">
        <v>26071</v>
      </c>
      <c r="G210" s="9">
        <v>24536</v>
      </c>
      <c r="K210" s="5"/>
    </row>
    <row r="211" spans="1:11">
      <c r="A211" s="10" t="s">
        <v>7</v>
      </c>
      <c r="B211" s="9">
        <v>52471</v>
      </c>
      <c r="C211" s="9">
        <v>27237</v>
      </c>
      <c r="D211" s="9">
        <v>25234</v>
      </c>
      <c r="E211" s="9">
        <v>51785</v>
      </c>
      <c r="F211" s="9">
        <v>26854</v>
      </c>
      <c r="G211" s="9">
        <v>24931</v>
      </c>
      <c r="K211" s="5"/>
    </row>
    <row r="212" spans="1:11">
      <c r="A212" s="10" t="s">
        <v>8</v>
      </c>
      <c r="B212" s="9">
        <v>52585</v>
      </c>
      <c r="C212" s="9">
        <v>27278</v>
      </c>
      <c r="D212" s="9">
        <v>25307</v>
      </c>
      <c r="E212" s="9">
        <v>52172</v>
      </c>
      <c r="F212" s="9">
        <v>27044</v>
      </c>
      <c r="G212" s="9">
        <v>25128</v>
      </c>
      <c r="K212" s="5"/>
    </row>
    <row r="213" spans="1:11">
      <c r="A213" s="10" t="s">
        <v>9</v>
      </c>
      <c r="B213" s="9">
        <v>53510</v>
      </c>
      <c r="C213" s="9">
        <v>27836</v>
      </c>
      <c r="D213" s="9">
        <v>25674</v>
      </c>
      <c r="E213" s="9">
        <v>53835</v>
      </c>
      <c r="F213" s="9">
        <v>27994</v>
      </c>
      <c r="G213" s="9">
        <v>25841</v>
      </c>
      <c r="K213" s="5"/>
    </row>
    <row r="214" spans="1:11">
      <c r="A214" s="10" t="s">
        <v>10</v>
      </c>
      <c r="B214" s="9">
        <v>50353</v>
      </c>
      <c r="C214" s="9">
        <v>25744</v>
      </c>
      <c r="D214" s="9">
        <v>24609</v>
      </c>
      <c r="E214" s="9">
        <v>50322</v>
      </c>
      <c r="F214" s="9">
        <v>25790</v>
      </c>
      <c r="G214" s="9">
        <v>24532</v>
      </c>
      <c r="K214" s="5"/>
    </row>
    <row r="215" spans="1:11">
      <c r="A215" s="10" t="s">
        <v>11</v>
      </c>
      <c r="B215" s="9">
        <v>48048</v>
      </c>
      <c r="C215" s="9">
        <v>24650</v>
      </c>
      <c r="D215" s="9">
        <v>23398</v>
      </c>
      <c r="E215" s="9">
        <v>48172</v>
      </c>
      <c r="F215" s="9">
        <v>24756</v>
      </c>
      <c r="G215" s="9">
        <v>23416</v>
      </c>
      <c r="K215" s="5"/>
    </row>
    <row r="216" spans="1:11">
      <c r="A216" s="10" t="s">
        <v>12</v>
      </c>
      <c r="B216" s="9">
        <v>47070</v>
      </c>
      <c r="C216" s="9">
        <v>24095</v>
      </c>
      <c r="D216" s="9">
        <v>22975</v>
      </c>
      <c r="E216" s="9">
        <v>47394</v>
      </c>
      <c r="F216" s="9">
        <v>24223</v>
      </c>
      <c r="G216" s="9">
        <v>23171</v>
      </c>
      <c r="K216" s="5"/>
    </row>
    <row r="217" spans="1:11">
      <c r="A217" s="10" t="s">
        <v>13</v>
      </c>
      <c r="B217" s="9">
        <v>43640</v>
      </c>
      <c r="C217" s="9">
        <v>22241</v>
      </c>
      <c r="D217" s="9">
        <v>21399</v>
      </c>
      <c r="E217" s="9">
        <v>44202</v>
      </c>
      <c r="F217" s="9">
        <v>22471</v>
      </c>
      <c r="G217" s="9">
        <v>21731</v>
      </c>
      <c r="K217" s="5"/>
    </row>
    <row r="218" spans="1:11">
      <c r="A218" s="10" t="s">
        <v>14</v>
      </c>
      <c r="B218" s="9">
        <v>39706</v>
      </c>
      <c r="C218" s="9">
        <v>20396</v>
      </c>
      <c r="D218" s="9">
        <v>19310</v>
      </c>
      <c r="E218" s="9">
        <v>40484</v>
      </c>
      <c r="F218" s="9">
        <v>20768</v>
      </c>
      <c r="G218" s="9">
        <v>19716</v>
      </c>
      <c r="K218" s="5"/>
    </row>
    <row r="219" spans="1:11">
      <c r="A219" s="10" t="s">
        <v>15</v>
      </c>
      <c r="B219" s="9">
        <v>36742</v>
      </c>
      <c r="C219" s="9">
        <v>18613</v>
      </c>
      <c r="D219" s="9">
        <v>18129</v>
      </c>
      <c r="E219" s="9">
        <v>37204</v>
      </c>
      <c r="F219" s="9">
        <v>18855</v>
      </c>
      <c r="G219" s="9">
        <v>18349</v>
      </c>
      <c r="K219" s="5"/>
    </row>
    <row r="220" spans="1:11">
      <c r="A220" s="10" t="s">
        <v>16</v>
      </c>
      <c r="B220" s="9">
        <v>31999</v>
      </c>
      <c r="C220" s="9">
        <v>16121</v>
      </c>
      <c r="D220" s="9">
        <v>15878</v>
      </c>
      <c r="E220" s="9">
        <v>32540</v>
      </c>
      <c r="F220" s="9">
        <v>16428</v>
      </c>
      <c r="G220" s="9">
        <v>16112</v>
      </c>
      <c r="K220" s="5"/>
    </row>
    <row r="221" spans="1:11">
      <c r="A221" s="10" t="s">
        <v>17</v>
      </c>
      <c r="B221" s="9">
        <v>28030</v>
      </c>
      <c r="C221" s="9">
        <v>13906</v>
      </c>
      <c r="D221" s="9">
        <v>14124</v>
      </c>
      <c r="E221" s="9">
        <v>28703</v>
      </c>
      <c r="F221" s="9">
        <v>14280</v>
      </c>
      <c r="G221" s="9">
        <v>14423</v>
      </c>
      <c r="K221" s="5"/>
    </row>
    <row r="222" spans="1:11">
      <c r="A222" s="10" t="s">
        <v>18</v>
      </c>
      <c r="B222" s="9">
        <v>22676</v>
      </c>
      <c r="C222" s="9">
        <v>10740</v>
      </c>
      <c r="D222" s="9">
        <v>11936</v>
      </c>
      <c r="E222" s="9">
        <v>23286</v>
      </c>
      <c r="F222" s="9">
        <v>11098</v>
      </c>
      <c r="G222" s="9">
        <v>12188</v>
      </c>
      <c r="K222" s="5"/>
    </row>
    <row r="223" spans="1:11">
      <c r="A223" s="10" t="s">
        <v>19</v>
      </c>
      <c r="B223" s="9">
        <v>17419</v>
      </c>
      <c r="C223" s="9">
        <v>7861</v>
      </c>
      <c r="D223" s="9">
        <v>9558</v>
      </c>
      <c r="E223" s="9">
        <v>17957</v>
      </c>
      <c r="F223" s="9">
        <v>8160</v>
      </c>
      <c r="G223" s="9">
        <v>9797</v>
      </c>
      <c r="K223" s="5"/>
    </row>
    <row r="224" spans="1:11">
      <c r="A224" s="10" t="s">
        <v>20</v>
      </c>
      <c r="B224" s="9">
        <v>13104</v>
      </c>
      <c r="C224" s="9">
        <v>5547</v>
      </c>
      <c r="D224" s="9">
        <v>7557</v>
      </c>
      <c r="E224" s="9">
        <v>13467</v>
      </c>
      <c r="F224" s="9">
        <v>5709</v>
      </c>
      <c r="G224" s="9">
        <v>7758</v>
      </c>
      <c r="K224" s="5"/>
    </row>
    <row r="225" spans="1:11">
      <c r="A225" s="10" t="s">
        <v>21</v>
      </c>
      <c r="B225" s="9">
        <v>9665</v>
      </c>
      <c r="C225" s="9">
        <v>3779</v>
      </c>
      <c r="D225" s="9">
        <v>5886</v>
      </c>
      <c r="E225" s="9">
        <v>9793</v>
      </c>
      <c r="F225" s="9">
        <v>3821</v>
      </c>
      <c r="G225" s="9">
        <v>5972</v>
      </c>
      <c r="K225" s="5"/>
    </row>
    <row r="226" spans="1:11">
      <c r="A226" s="10" t="s">
        <v>22</v>
      </c>
      <c r="B226" s="9">
        <v>11352</v>
      </c>
      <c r="C226" s="9">
        <v>3836</v>
      </c>
      <c r="D226" s="9">
        <v>7516</v>
      </c>
      <c r="E226" s="9">
        <v>11499</v>
      </c>
      <c r="F226" s="9">
        <v>3888</v>
      </c>
      <c r="G226" s="9">
        <v>7611</v>
      </c>
      <c r="K226" s="5"/>
    </row>
    <row r="227" spans="1:11">
      <c r="B227" s="9"/>
      <c r="C227" s="9"/>
      <c r="D227" s="9"/>
      <c r="E227" s="22"/>
      <c r="F227" s="9"/>
      <c r="G227" s="9"/>
    </row>
    <row r="228" spans="1:11">
      <c r="A228" s="10" t="s">
        <v>33</v>
      </c>
      <c r="B228" s="9"/>
      <c r="C228" s="9"/>
      <c r="D228" s="9"/>
      <c r="E228" s="22"/>
      <c r="F228" s="9"/>
      <c r="G228" s="9"/>
    </row>
    <row r="229" spans="1:11">
      <c r="A229" s="10" t="s">
        <v>2</v>
      </c>
      <c r="B229" s="9">
        <v>711063</v>
      </c>
      <c r="C229" s="9">
        <v>357812</v>
      </c>
      <c r="D229" s="9">
        <v>353251</v>
      </c>
      <c r="E229" s="22">
        <v>715811</v>
      </c>
      <c r="F229" s="9">
        <v>360066</v>
      </c>
      <c r="G229" s="9">
        <v>355745</v>
      </c>
    </row>
    <row r="230" spans="1:11">
      <c r="A230" s="10" t="s">
        <v>6</v>
      </c>
      <c r="B230" s="9">
        <v>60776</v>
      </c>
      <c r="C230" s="9">
        <v>31389</v>
      </c>
      <c r="D230" s="9">
        <v>29387</v>
      </c>
      <c r="E230" s="9">
        <v>60035</v>
      </c>
      <c r="F230" s="9">
        <v>30984</v>
      </c>
      <c r="G230" s="9">
        <v>29051</v>
      </c>
      <c r="K230" s="5"/>
    </row>
    <row r="231" spans="1:11">
      <c r="A231" s="10" t="s">
        <v>7</v>
      </c>
      <c r="B231" s="9">
        <v>63628</v>
      </c>
      <c r="C231" s="9">
        <v>32977</v>
      </c>
      <c r="D231" s="9">
        <v>30651</v>
      </c>
      <c r="E231" s="9">
        <v>63066</v>
      </c>
      <c r="F231" s="9">
        <v>32652</v>
      </c>
      <c r="G231" s="9">
        <v>30414</v>
      </c>
      <c r="K231" s="5"/>
    </row>
    <row r="232" spans="1:11">
      <c r="A232" s="10" t="s">
        <v>8</v>
      </c>
      <c r="B232" s="9">
        <v>64267</v>
      </c>
      <c r="C232" s="9">
        <v>33311</v>
      </c>
      <c r="D232" s="9">
        <v>30956</v>
      </c>
      <c r="E232" s="9">
        <v>63970</v>
      </c>
      <c r="F232" s="9">
        <v>33125</v>
      </c>
      <c r="G232" s="9">
        <v>30845</v>
      </c>
      <c r="K232" s="5"/>
    </row>
    <row r="233" spans="1:11">
      <c r="A233" s="10" t="s">
        <v>9</v>
      </c>
      <c r="B233" s="9">
        <v>62472</v>
      </c>
      <c r="C233" s="9">
        <v>32348</v>
      </c>
      <c r="D233" s="9">
        <v>30124</v>
      </c>
      <c r="E233" s="9">
        <v>62796</v>
      </c>
      <c r="F233" s="9">
        <v>32503</v>
      </c>
      <c r="G233" s="9">
        <v>30293</v>
      </c>
      <c r="K233" s="5"/>
    </row>
    <row r="234" spans="1:11">
      <c r="A234" s="10" t="s">
        <v>10</v>
      </c>
      <c r="B234" s="9">
        <v>59126</v>
      </c>
      <c r="C234" s="9">
        <v>30561</v>
      </c>
      <c r="D234" s="9">
        <v>28565</v>
      </c>
      <c r="E234" s="9">
        <v>58907</v>
      </c>
      <c r="F234" s="9">
        <v>30458</v>
      </c>
      <c r="G234" s="9">
        <v>28449</v>
      </c>
      <c r="K234" s="5"/>
    </row>
    <row r="235" spans="1:11">
      <c r="A235" s="10" t="s">
        <v>11</v>
      </c>
      <c r="B235" s="9">
        <v>54780</v>
      </c>
      <c r="C235" s="9">
        <v>28135</v>
      </c>
      <c r="D235" s="9">
        <v>26645</v>
      </c>
      <c r="E235" s="9">
        <v>54900</v>
      </c>
      <c r="F235" s="9">
        <v>28160</v>
      </c>
      <c r="G235" s="9">
        <v>26740</v>
      </c>
      <c r="K235" s="5"/>
    </row>
    <row r="236" spans="1:11">
      <c r="A236" s="10" t="s">
        <v>12</v>
      </c>
      <c r="B236" s="9">
        <v>54724</v>
      </c>
      <c r="C236" s="9">
        <v>27860</v>
      </c>
      <c r="D236" s="9">
        <v>26864</v>
      </c>
      <c r="E236" s="9">
        <v>55317</v>
      </c>
      <c r="F236" s="9">
        <v>28138</v>
      </c>
      <c r="G236" s="9">
        <v>27179</v>
      </c>
      <c r="K236" s="5"/>
    </row>
    <row r="237" spans="1:11">
      <c r="A237" s="10" t="s">
        <v>13</v>
      </c>
      <c r="B237" s="9">
        <v>50266</v>
      </c>
      <c r="C237" s="9">
        <v>25745</v>
      </c>
      <c r="D237" s="9">
        <v>24521</v>
      </c>
      <c r="E237" s="9">
        <v>50865</v>
      </c>
      <c r="F237" s="9">
        <v>26016</v>
      </c>
      <c r="G237" s="9">
        <v>24849</v>
      </c>
      <c r="K237" s="5"/>
    </row>
    <row r="238" spans="1:11">
      <c r="A238" s="10" t="s">
        <v>14</v>
      </c>
      <c r="B238" s="9">
        <v>45284</v>
      </c>
      <c r="C238" s="9">
        <v>23126</v>
      </c>
      <c r="D238" s="9">
        <v>22158</v>
      </c>
      <c r="E238" s="9">
        <v>46330</v>
      </c>
      <c r="F238" s="9">
        <v>23581</v>
      </c>
      <c r="G238" s="9">
        <v>22749</v>
      </c>
      <c r="K238" s="5"/>
    </row>
    <row r="239" spans="1:11">
      <c r="A239" s="10" t="s">
        <v>15</v>
      </c>
      <c r="B239" s="9">
        <v>42103</v>
      </c>
      <c r="C239" s="9">
        <v>21603</v>
      </c>
      <c r="D239" s="9">
        <v>20500</v>
      </c>
      <c r="E239" s="9">
        <v>42769</v>
      </c>
      <c r="F239" s="9">
        <v>21929</v>
      </c>
      <c r="G239" s="9">
        <v>20840</v>
      </c>
      <c r="K239" s="5"/>
    </row>
    <row r="240" spans="1:11">
      <c r="A240" s="10" t="s">
        <v>16</v>
      </c>
      <c r="B240" s="9">
        <v>36798</v>
      </c>
      <c r="C240" s="9">
        <v>18729</v>
      </c>
      <c r="D240" s="9">
        <v>18069</v>
      </c>
      <c r="E240" s="9">
        <v>37272</v>
      </c>
      <c r="F240" s="9">
        <v>18967</v>
      </c>
      <c r="G240" s="9">
        <v>18305</v>
      </c>
      <c r="K240" s="5"/>
    </row>
    <row r="241" spans="1:11">
      <c r="A241" s="10" t="s">
        <v>17</v>
      </c>
      <c r="B241" s="9">
        <v>32017</v>
      </c>
      <c r="C241" s="9">
        <v>15973</v>
      </c>
      <c r="D241" s="9">
        <v>16044</v>
      </c>
      <c r="E241" s="9">
        <v>32679</v>
      </c>
      <c r="F241" s="9">
        <v>16355</v>
      </c>
      <c r="G241" s="9">
        <v>16324</v>
      </c>
      <c r="K241" s="5"/>
    </row>
    <row r="242" spans="1:11">
      <c r="A242" s="10" t="s">
        <v>18</v>
      </c>
      <c r="B242" s="9">
        <v>26407</v>
      </c>
      <c r="C242" s="9">
        <v>12655</v>
      </c>
      <c r="D242" s="9">
        <v>13752</v>
      </c>
      <c r="E242" s="9">
        <v>27129</v>
      </c>
      <c r="F242" s="9">
        <v>13068</v>
      </c>
      <c r="G242" s="9">
        <v>14061</v>
      </c>
      <c r="K242" s="5"/>
    </row>
    <row r="243" spans="1:11">
      <c r="A243" s="10" t="s">
        <v>19</v>
      </c>
      <c r="B243" s="9">
        <v>20037</v>
      </c>
      <c r="C243" s="9">
        <v>9150</v>
      </c>
      <c r="D243" s="9">
        <v>10887</v>
      </c>
      <c r="E243" s="9">
        <v>20692</v>
      </c>
      <c r="F243" s="9">
        <v>9515</v>
      </c>
      <c r="G243" s="9">
        <v>11177</v>
      </c>
      <c r="K243" s="5"/>
    </row>
    <row r="244" spans="1:11">
      <c r="A244" s="10" t="s">
        <v>20</v>
      </c>
      <c r="B244" s="9">
        <v>14740</v>
      </c>
      <c r="C244" s="9">
        <v>6101</v>
      </c>
      <c r="D244" s="9">
        <v>8639</v>
      </c>
      <c r="E244" s="9">
        <v>15207</v>
      </c>
      <c r="F244" s="9">
        <v>6350</v>
      </c>
      <c r="G244" s="9">
        <v>8857</v>
      </c>
      <c r="K244" s="5"/>
    </row>
    <row r="245" spans="1:11">
      <c r="A245" s="10" t="s">
        <v>21</v>
      </c>
      <c r="B245" s="9">
        <v>10989</v>
      </c>
      <c r="C245" s="9">
        <v>4162</v>
      </c>
      <c r="D245" s="9">
        <v>6827</v>
      </c>
      <c r="E245" s="9">
        <v>11118</v>
      </c>
      <c r="F245" s="9">
        <v>4231</v>
      </c>
      <c r="G245" s="9">
        <v>6887</v>
      </c>
      <c r="K245" s="5"/>
    </row>
    <row r="246" spans="1:11">
      <c r="A246" s="10" t="s">
        <v>22</v>
      </c>
      <c r="B246" s="9">
        <v>12649</v>
      </c>
      <c r="C246" s="9">
        <v>3987</v>
      </c>
      <c r="D246" s="9">
        <v>8662</v>
      </c>
      <c r="E246" s="9">
        <v>12759</v>
      </c>
      <c r="F246" s="9">
        <v>4034</v>
      </c>
      <c r="G246" s="9">
        <v>8725</v>
      </c>
      <c r="K246" s="5"/>
    </row>
    <row r="247" spans="1:11">
      <c r="B247" s="9"/>
      <c r="C247" s="9"/>
      <c r="D247" s="9"/>
      <c r="E247" s="22"/>
      <c r="F247" s="9"/>
      <c r="G247" s="9"/>
    </row>
    <row r="248" spans="1:11">
      <c r="A248" s="10" t="s">
        <v>34</v>
      </c>
      <c r="B248" s="9"/>
      <c r="C248" s="9"/>
      <c r="D248" s="9"/>
      <c r="E248" s="22"/>
      <c r="F248" s="9"/>
      <c r="G248" s="9"/>
    </row>
    <row r="249" spans="1:11">
      <c r="A249" s="10" t="s">
        <v>2</v>
      </c>
      <c r="B249" s="9">
        <v>820590</v>
      </c>
      <c r="C249" s="9">
        <v>413797</v>
      </c>
      <c r="D249" s="9">
        <v>406793</v>
      </c>
      <c r="E249" s="22">
        <v>828193</v>
      </c>
      <c r="F249" s="9">
        <v>417521</v>
      </c>
      <c r="G249" s="9">
        <v>410672</v>
      </c>
    </row>
    <row r="250" spans="1:11">
      <c r="A250" s="10" t="s">
        <v>6</v>
      </c>
      <c r="B250" s="9">
        <v>71744</v>
      </c>
      <c r="C250" s="9">
        <v>37020</v>
      </c>
      <c r="D250" s="9">
        <v>34724</v>
      </c>
      <c r="E250" s="9">
        <v>71241</v>
      </c>
      <c r="F250" s="9">
        <v>36739</v>
      </c>
      <c r="G250" s="9">
        <v>34502</v>
      </c>
      <c r="K250" s="5"/>
    </row>
    <row r="251" spans="1:11">
      <c r="A251" s="10" t="s">
        <v>7</v>
      </c>
      <c r="B251" s="9">
        <v>74124</v>
      </c>
      <c r="C251" s="9">
        <v>38453</v>
      </c>
      <c r="D251" s="9">
        <v>35671</v>
      </c>
      <c r="E251" s="9">
        <v>73752</v>
      </c>
      <c r="F251" s="9">
        <v>38221</v>
      </c>
      <c r="G251" s="9">
        <v>35531</v>
      </c>
      <c r="K251" s="5"/>
    </row>
    <row r="252" spans="1:11">
      <c r="A252" s="10" t="s">
        <v>8</v>
      </c>
      <c r="B252" s="9">
        <v>74438</v>
      </c>
      <c r="C252" s="9">
        <v>38675</v>
      </c>
      <c r="D252" s="9">
        <v>35763</v>
      </c>
      <c r="E252" s="9">
        <v>74210</v>
      </c>
      <c r="F252" s="9">
        <v>38506</v>
      </c>
      <c r="G252" s="9">
        <v>35704</v>
      </c>
      <c r="K252" s="5"/>
    </row>
    <row r="253" spans="1:11">
      <c r="A253" s="10" t="s">
        <v>9</v>
      </c>
      <c r="B253" s="9">
        <v>74976</v>
      </c>
      <c r="C253" s="9">
        <v>38788</v>
      </c>
      <c r="D253" s="9">
        <v>36188</v>
      </c>
      <c r="E253" s="9">
        <v>75200</v>
      </c>
      <c r="F253" s="9">
        <v>38864</v>
      </c>
      <c r="G253" s="9">
        <v>36336</v>
      </c>
      <c r="K253" s="5"/>
    </row>
    <row r="254" spans="1:11">
      <c r="A254" s="10" t="s">
        <v>10</v>
      </c>
      <c r="B254" s="9">
        <v>70179</v>
      </c>
      <c r="C254" s="9">
        <v>36014</v>
      </c>
      <c r="D254" s="9">
        <v>34165</v>
      </c>
      <c r="E254" s="9">
        <v>70198</v>
      </c>
      <c r="F254" s="9">
        <v>36057</v>
      </c>
      <c r="G254" s="9">
        <v>34141</v>
      </c>
      <c r="K254" s="5"/>
    </row>
    <row r="255" spans="1:11">
      <c r="A255" s="10" t="s">
        <v>11</v>
      </c>
      <c r="B255" s="9">
        <v>66234</v>
      </c>
      <c r="C255" s="9">
        <v>34012</v>
      </c>
      <c r="D255" s="9">
        <v>32222</v>
      </c>
      <c r="E255" s="9">
        <v>66881</v>
      </c>
      <c r="F255" s="9">
        <v>34372</v>
      </c>
      <c r="G255" s="9">
        <v>32509</v>
      </c>
      <c r="K255" s="5"/>
    </row>
    <row r="256" spans="1:11">
      <c r="A256" s="10" t="s">
        <v>12</v>
      </c>
      <c r="B256" s="9">
        <v>63641</v>
      </c>
      <c r="C256" s="9">
        <v>32558</v>
      </c>
      <c r="D256" s="9">
        <v>31083</v>
      </c>
      <c r="E256" s="9">
        <v>64656</v>
      </c>
      <c r="F256" s="9">
        <v>33086</v>
      </c>
      <c r="G256" s="9">
        <v>31570</v>
      </c>
      <c r="K256" s="5"/>
    </row>
    <row r="257" spans="1:11">
      <c r="A257" s="10" t="s">
        <v>13</v>
      </c>
      <c r="B257" s="9">
        <v>57457</v>
      </c>
      <c r="C257" s="9">
        <v>29425</v>
      </c>
      <c r="D257" s="9">
        <v>28032</v>
      </c>
      <c r="E257" s="9">
        <v>58328</v>
      </c>
      <c r="F257" s="9">
        <v>29837</v>
      </c>
      <c r="G257" s="9">
        <v>28491</v>
      </c>
      <c r="K257" s="5"/>
    </row>
    <row r="258" spans="1:11">
      <c r="A258" s="10" t="s">
        <v>14</v>
      </c>
      <c r="B258" s="9">
        <v>51084</v>
      </c>
      <c r="C258" s="9">
        <v>26111</v>
      </c>
      <c r="D258" s="9">
        <v>24973</v>
      </c>
      <c r="E258" s="9">
        <v>52193</v>
      </c>
      <c r="F258" s="9">
        <v>26646</v>
      </c>
      <c r="G258" s="9">
        <v>25547</v>
      </c>
      <c r="K258" s="5"/>
    </row>
    <row r="259" spans="1:11">
      <c r="A259" s="10" t="s">
        <v>15</v>
      </c>
      <c r="B259" s="9">
        <v>47295</v>
      </c>
      <c r="C259" s="9">
        <v>24118</v>
      </c>
      <c r="D259" s="9">
        <v>23177</v>
      </c>
      <c r="E259" s="9">
        <v>47929</v>
      </c>
      <c r="F259" s="9">
        <v>24434</v>
      </c>
      <c r="G259" s="9">
        <v>23495</v>
      </c>
      <c r="K259" s="5"/>
    </row>
    <row r="260" spans="1:11">
      <c r="A260" s="10" t="s">
        <v>16</v>
      </c>
      <c r="B260" s="9">
        <v>41490</v>
      </c>
      <c r="C260" s="9">
        <v>20926</v>
      </c>
      <c r="D260" s="9">
        <v>20564</v>
      </c>
      <c r="E260" s="9">
        <v>42046</v>
      </c>
      <c r="F260" s="9">
        <v>21220</v>
      </c>
      <c r="G260" s="9">
        <v>20826</v>
      </c>
      <c r="K260" s="5"/>
    </row>
    <row r="261" spans="1:11">
      <c r="A261" s="10" t="s">
        <v>17</v>
      </c>
      <c r="B261" s="9">
        <v>36870</v>
      </c>
      <c r="C261" s="9">
        <v>18306</v>
      </c>
      <c r="D261" s="9">
        <v>18564</v>
      </c>
      <c r="E261" s="9">
        <v>37589</v>
      </c>
      <c r="F261" s="9">
        <v>18698</v>
      </c>
      <c r="G261" s="9">
        <v>18891</v>
      </c>
      <c r="K261" s="5"/>
    </row>
    <row r="262" spans="1:11">
      <c r="A262" s="10" t="s">
        <v>18</v>
      </c>
      <c r="B262" s="9">
        <v>29723</v>
      </c>
      <c r="C262" s="9">
        <v>14258</v>
      </c>
      <c r="D262" s="9">
        <v>15465</v>
      </c>
      <c r="E262" s="9">
        <v>30591</v>
      </c>
      <c r="F262" s="9">
        <v>14713</v>
      </c>
      <c r="G262" s="9">
        <v>15878</v>
      </c>
      <c r="K262" s="5"/>
    </row>
    <row r="263" spans="1:11">
      <c r="A263" s="10" t="s">
        <v>19</v>
      </c>
      <c r="B263" s="9">
        <v>23201</v>
      </c>
      <c r="C263" s="9">
        <v>10594</v>
      </c>
      <c r="D263" s="9">
        <v>12607</v>
      </c>
      <c r="E263" s="9">
        <v>24002</v>
      </c>
      <c r="F263" s="9">
        <v>11013</v>
      </c>
      <c r="G263" s="9">
        <v>12989</v>
      </c>
      <c r="K263" s="5"/>
    </row>
    <row r="264" spans="1:11">
      <c r="A264" s="10" t="s">
        <v>20</v>
      </c>
      <c r="B264" s="9">
        <v>15087</v>
      </c>
      <c r="C264" s="9">
        <v>6435</v>
      </c>
      <c r="D264" s="9">
        <v>8652</v>
      </c>
      <c r="E264" s="9">
        <v>15825</v>
      </c>
      <c r="F264" s="9">
        <v>6791</v>
      </c>
      <c r="G264" s="9">
        <v>9034</v>
      </c>
      <c r="K264" s="5"/>
    </row>
    <row r="265" spans="1:11">
      <c r="A265" s="10" t="s">
        <v>21</v>
      </c>
      <c r="B265" s="9">
        <v>11428</v>
      </c>
      <c r="C265" s="9">
        <v>4367</v>
      </c>
      <c r="D265" s="9">
        <v>7061</v>
      </c>
      <c r="E265" s="9">
        <v>11756</v>
      </c>
      <c r="F265" s="9">
        <v>4512</v>
      </c>
      <c r="G265" s="9">
        <v>7244</v>
      </c>
      <c r="K265" s="5"/>
    </row>
    <row r="266" spans="1:11">
      <c r="A266" s="10" t="s">
        <v>22</v>
      </c>
      <c r="B266" s="9">
        <v>11619</v>
      </c>
      <c r="C266" s="9">
        <v>3737</v>
      </c>
      <c r="D266" s="9">
        <v>7882</v>
      </c>
      <c r="E266" s="9">
        <v>11796</v>
      </c>
      <c r="F266" s="9">
        <v>3812</v>
      </c>
      <c r="G266" s="9">
        <v>7984</v>
      </c>
      <c r="K266" s="5"/>
    </row>
    <row r="267" spans="1:11">
      <c r="B267" s="9"/>
      <c r="C267" s="9"/>
      <c r="D267" s="9"/>
      <c r="E267" s="22"/>
      <c r="F267" s="9"/>
      <c r="G267" s="9"/>
    </row>
    <row r="268" spans="1:11">
      <c r="A268" s="10" t="s">
        <v>35</v>
      </c>
      <c r="B268" s="9"/>
      <c r="C268" s="9"/>
      <c r="D268" s="9"/>
      <c r="E268" s="22"/>
      <c r="F268" s="9"/>
      <c r="G268" s="9"/>
    </row>
    <row r="269" spans="1:11">
      <c r="A269" s="10" t="s">
        <v>2</v>
      </c>
      <c r="B269" s="9">
        <v>3084407</v>
      </c>
      <c r="C269" s="9">
        <v>1558945</v>
      </c>
      <c r="D269" s="9">
        <v>1525462</v>
      </c>
      <c r="E269" s="22">
        <v>3113381</v>
      </c>
      <c r="F269" s="9">
        <v>1573771</v>
      </c>
      <c r="G269" s="9">
        <v>1539610</v>
      </c>
    </row>
    <row r="270" spans="1:11">
      <c r="A270" s="10" t="s">
        <v>6</v>
      </c>
      <c r="B270" s="9">
        <v>321000</v>
      </c>
      <c r="C270" s="9">
        <v>165084</v>
      </c>
      <c r="D270" s="9">
        <v>155916</v>
      </c>
      <c r="E270" s="9">
        <v>323009</v>
      </c>
      <c r="F270" s="9">
        <v>166116</v>
      </c>
      <c r="G270" s="9">
        <v>156893</v>
      </c>
      <c r="K270" s="5"/>
    </row>
    <row r="271" spans="1:11">
      <c r="A271" s="10" t="s">
        <v>7</v>
      </c>
      <c r="B271" s="9">
        <v>327297</v>
      </c>
      <c r="C271" s="9">
        <v>169588</v>
      </c>
      <c r="D271" s="9">
        <v>157709</v>
      </c>
      <c r="E271" s="9">
        <v>329917</v>
      </c>
      <c r="F271" s="9">
        <v>170808</v>
      </c>
      <c r="G271" s="9">
        <v>159109</v>
      </c>
      <c r="K271" s="5"/>
    </row>
    <row r="272" spans="1:11">
      <c r="A272" s="10" t="s">
        <v>8</v>
      </c>
      <c r="B272" s="9">
        <v>322704</v>
      </c>
      <c r="C272" s="9">
        <v>167037</v>
      </c>
      <c r="D272" s="9">
        <v>155667</v>
      </c>
      <c r="E272" s="9">
        <v>325957</v>
      </c>
      <c r="F272" s="9">
        <v>168642</v>
      </c>
      <c r="G272" s="9">
        <v>157315</v>
      </c>
      <c r="K272" s="5"/>
    </row>
    <row r="273" spans="1:11">
      <c r="A273" s="10" t="s">
        <v>9</v>
      </c>
      <c r="B273" s="9">
        <v>289470</v>
      </c>
      <c r="C273" s="9">
        <v>149955</v>
      </c>
      <c r="D273" s="9">
        <v>139515</v>
      </c>
      <c r="E273" s="9">
        <v>289448</v>
      </c>
      <c r="F273" s="9">
        <v>149898</v>
      </c>
      <c r="G273" s="9">
        <v>139550</v>
      </c>
      <c r="K273" s="5"/>
    </row>
    <row r="274" spans="1:11">
      <c r="A274" s="10" t="s">
        <v>10</v>
      </c>
      <c r="B274" s="9">
        <v>259658</v>
      </c>
      <c r="C274" s="9">
        <v>133662</v>
      </c>
      <c r="D274" s="9">
        <v>125996</v>
      </c>
      <c r="E274" s="9">
        <v>259507</v>
      </c>
      <c r="F274" s="9">
        <v>133668</v>
      </c>
      <c r="G274" s="9">
        <v>125839</v>
      </c>
      <c r="K274" s="5"/>
    </row>
    <row r="275" spans="1:11">
      <c r="A275" s="10" t="s">
        <v>11</v>
      </c>
      <c r="B275" s="9">
        <v>237568</v>
      </c>
      <c r="C275" s="9">
        <v>121417</v>
      </c>
      <c r="D275" s="9">
        <v>116151</v>
      </c>
      <c r="E275" s="9">
        <v>240056</v>
      </c>
      <c r="F275" s="9">
        <v>122702</v>
      </c>
      <c r="G275" s="9">
        <v>117354</v>
      </c>
      <c r="K275" s="5"/>
    </row>
    <row r="276" spans="1:11">
      <c r="A276" s="10" t="s">
        <v>12</v>
      </c>
      <c r="B276" s="9">
        <v>222764</v>
      </c>
      <c r="C276" s="9">
        <v>113874</v>
      </c>
      <c r="D276" s="9">
        <v>108890</v>
      </c>
      <c r="E276" s="9">
        <v>226212</v>
      </c>
      <c r="F276" s="9">
        <v>115673</v>
      </c>
      <c r="G276" s="9">
        <v>110539</v>
      </c>
      <c r="K276" s="5"/>
    </row>
    <row r="277" spans="1:11">
      <c r="A277" s="10" t="s">
        <v>13</v>
      </c>
      <c r="B277" s="9">
        <v>200507</v>
      </c>
      <c r="C277" s="9">
        <v>102267</v>
      </c>
      <c r="D277" s="9">
        <v>98240</v>
      </c>
      <c r="E277" s="9">
        <v>202051</v>
      </c>
      <c r="F277" s="9">
        <v>103005</v>
      </c>
      <c r="G277" s="9">
        <v>99046</v>
      </c>
      <c r="K277" s="5"/>
    </row>
    <row r="278" spans="1:11">
      <c r="A278" s="10" t="s">
        <v>14</v>
      </c>
      <c r="B278" s="9">
        <v>178206</v>
      </c>
      <c r="C278" s="9">
        <v>91057</v>
      </c>
      <c r="D278" s="9">
        <v>87149</v>
      </c>
      <c r="E278" s="9">
        <v>179751</v>
      </c>
      <c r="F278" s="9">
        <v>91649</v>
      </c>
      <c r="G278" s="9">
        <v>88102</v>
      </c>
      <c r="K278" s="5"/>
    </row>
    <row r="279" spans="1:11">
      <c r="A279" s="10" t="s">
        <v>15</v>
      </c>
      <c r="B279" s="9">
        <v>162960</v>
      </c>
      <c r="C279" s="9">
        <v>82927</v>
      </c>
      <c r="D279" s="9">
        <v>80033</v>
      </c>
      <c r="E279" s="9">
        <v>164033</v>
      </c>
      <c r="F279" s="9">
        <v>83399</v>
      </c>
      <c r="G279" s="9">
        <v>80634</v>
      </c>
      <c r="K279" s="5"/>
    </row>
    <row r="280" spans="1:11">
      <c r="A280" s="10" t="s">
        <v>16</v>
      </c>
      <c r="B280" s="9">
        <v>141464</v>
      </c>
      <c r="C280" s="9">
        <v>71532</v>
      </c>
      <c r="D280" s="9">
        <v>69932</v>
      </c>
      <c r="E280" s="9">
        <v>143351</v>
      </c>
      <c r="F280" s="9">
        <v>72503</v>
      </c>
      <c r="G280" s="9">
        <v>70848</v>
      </c>
      <c r="K280" s="5"/>
    </row>
    <row r="281" spans="1:11">
      <c r="A281" s="10" t="s">
        <v>17</v>
      </c>
      <c r="B281" s="9">
        <v>122041</v>
      </c>
      <c r="C281" s="9">
        <v>60795</v>
      </c>
      <c r="D281" s="9">
        <v>61246</v>
      </c>
      <c r="E281" s="9">
        <v>124290</v>
      </c>
      <c r="F281" s="9">
        <v>62065</v>
      </c>
      <c r="G281" s="9">
        <v>62225</v>
      </c>
      <c r="K281" s="5"/>
    </row>
    <row r="282" spans="1:11">
      <c r="A282" s="10" t="s">
        <v>18</v>
      </c>
      <c r="B282" s="9">
        <v>97543</v>
      </c>
      <c r="C282" s="9">
        <v>47096</v>
      </c>
      <c r="D282" s="9">
        <v>50447</v>
      </c>
      <c r="E282" s="9">
        <v>99600</v>
      </c>
      <c r="F282" s="9">
        <v>48315</v>
      </c>
      <c r="G282" s="9">
        <v>51285</v>
      </c>
      <c r="K282" s="5"/>
    </row>
    <row r="283" spans="1:11">
      <c r="A283" s="10" t="s">
        <v>19</v>
      </c>
      <c r="B283" s="9">
        <v>76711</v>
      </c>
      <c r="C283" s="9">
        <v>35197</v>
      </c>
      <c r="D283" s="9">
        <v>41514</v>
      </c>
      <c r="E283" s="9">
        <v>78284</v>
      </c>
      <c r="F283" s="9">
        <v>36164</v>
      </c>
      <c r="G283" s="9">
        <v>42120</v>
      </c>
      <c r="K283" s="5"/>
    </row>
    <row r="284" spans="1:11">
      <c r="A284" s="10" t="s">
        <v>20</v>
      </c>
      <c r="B284" s="9">
        <v>51878</v>
      </c>
      <c r="C284" s="9">
        <v>22005</v>
      </c>
      <c r="D284" s="9">
        <v>29873</v>
      </c>
      <c r="E284" s="9">
        <v>53437</v>
      </c>
      <c r="F284" s="9">
        <v>22871</v>
      </c>
      <c r="G284" s="9">
        <v>30566</v>
      </c>
      <c r="K284" s="5"/>
    </row>
    <row r="285" spans="1:11">
      <c r="A285" s="10" t="s">
        <v>21</v>
      </c>
      <c r="B285" s="9">
        <v>36599</v>
      </c>
      <c r="C285" s="9">
        <v>13915</v>
      </c>
      <c r="D285" s="9">
        <v>22684</v>
      </c>
      <c r="E285" s="9">
        <v>37805</v>
      </c>
      <c r="F285" s="9">
        <v>14476</v>
      </c>
      <c r="G285" s="9">
        <v>23329</v>
      </c>
      <c r="K285" s="5"/>
    </row>
    <row r="286" spans="1:11">
      <c r="A286" s="10" t="s">
        <v>22</v>
      </c>
      <c r="B286" s="9">
        <v>36037</v>
      </c>
      <c r="C286" s="9">
        <v>11537</v>
      </c>
      <c r="D286" s="9">
        <v>24500</v>
      </c>
      <c r="E286" s="9">
        <v>36673</v>
      </c>
      <c r="F286" s="9">
        <v>11817</v>
      </c>
      <c r="G286" s="9">
        <v>24856</v>
      </c>
      <c r="K286" s="5"/>
    </row>
    <row r="287" spans="1:11">
      <c r="B287" s="9"/>
      <c r="C287" s="9"/>
      <c r="D287" s="9"/>
      <c r="E287" s="22"/>
      <c r="F287" s="9"/>
      <c r="G287" s="9"/>
    </row>
    <row r="288" spans="1:11">
      <c r="A288" s="10" t="s">
        <v>36</v>
      </c>
      <c r="B288" s="9"/>
      <c r="C288" s="9"/>
      <c r="D288" s="9"/>
      <c r="E288" s="22"/>
      <c r="F288" s="9"/>
      <c r="G288" s="9"/>
    </row>
    <row r="289" spans="1:11">
      <c r="A289" s="10" t="s">
        <v>2</v>
      </c>
      <c r="B289" s="9">
        <v>3619689</v>
      </c>
      <c r="C289" s="9">
        <v>1841658</v>
      </c>
      <c r="D289" s="9">
        <v>1778031</v>
      </c>
      <c r="E289" s="22">
        <v>3657741</v>
      </c>
      <c r="F289" s="9">
        <v>1860286</v>
      </c>
      <c r="G289" s="9">
        <v>1797455</v>
      </c>
    </row>
    <row r="290" spans="1:11">
      <c r="A290" s="10" t="s">
        <v>6</v>
      </c>
      <c r="B290" s="9">
        <v>361888</v>
      </c>
      <c r="C290" s="9">
        <v>186170</v>
      </c>
      <c r="D290" s="9">
        <v>175718</v>
      </c>
      <c r="E290" s="9">
        <v>361000</v>
      </c>
      <c r="F290" s="9">
        <v>185705</v>
      </c>
      <c r="G290" s="9">
        <v>175295</v>
      </c>
      <c r="K290" s="5"/>
    </row>
    <row r="291" spans="1:11">
      <c r="A291" s="10" t="s">
        <v>7</v>
      </c>
      <c r="B291" s="9">
        <v>364062</v>
      </c>
      <c r="C291" s="9">
        <v>187812</v>
      </c>
      <c r="D291" s="9">
        <v>176250</v>
      </c>
      <c r="E291" s="9">
        <v>364939</v>
      </c>
      <c r="F291" s="9">
        <v>188166</v>
      </c>
      <c r="G291" s="9">
        <v>176773</v>
      </c>
      <c r="K291" s="5"/>
    </row>
    <row r="292" spans="1:11">
      <c r="A292" s="10" t="s">
        <v>8</v>
      </c>
      <c r="B292" s="9">
        <v>351860</v>
      </c>
      <c r="C292" s="9">
        <v>181751</v>
      </c>
      <c r="D292" s="9">
        <v>170109</v>
      </c>
      <c r="E292" s="9">
        <v>354891</v>
      </c>
      <c r="F292" s="9">
        <v>183193</v>
      </c>
      <c r="G292" s="9">
        <v>171698</v>
      </c>
      <c r="K292" s="5"/>
    </row>
    <row r="293" spans="1:11">
      <c r="A293" s="10" t="s">
        <v>9</v>
      </c>
      <c r="B293" s="9">
        <v>331241</v>
      </c>
      <c r="C293" s="9">
        <v>170737</v>
      </c>
      <c r="D293" s="9">
        <v>160504</v>
      </c>
      <c r="E293" s="9">
        <v>330350</v>
      </c>
      <c r="F293" s="9">
        <v>170222</v>
      </c>
      <c r="G293" s="9">
        <v>160128</v>
      </c>
      <c r="K293" s="5"/>
    </row>
    <row r="294" spans="1:11">
      <c r="A294" s="10" t="s">
        <v>10</v>
      </c>
      <c r="B294" s="9">
        <v>315440</v>
      </c>
      <c r="C294" s="9">
        <v>162461</v>
      </c>
      <c r="D294" s="9">
        <v>152979</v>
      </c>
      <c r="E294" s="9">
        <v>314016</v>
      </c>
      <c r="F294" s="9">
        <v>161968</v>
      </c>
      <c r="G294" s="9">
        <v>152048</v>
      </c>
      <c r="K294" s="5"/>
    </row>
    <row r="295" spans="1:11">
      <c r="A295" s="10" t="s">
        <v>11</v>
      </c>
      <c r="B295" s="9">
        <v>291194</v>
      </c>
      <c r="C295" s="9">
        <v>150280</v>
      </c>
      <c r="D295" s="9">
        <v>140914</v>
      </c>
      <c r="E295" s="9">
        <v>293786</v>
      </c>
      <c r="F295" s="9">
        <v>151673</v>
      </c>
      <c r="G295" s="9">
        <v>142113</v>
      </c>
      <c r="K295" s="5"/>
    </row>
    <row r="296" spans="1:11">
      <c r="A296" s="10" t="s">
        <v>12</v>
      </c>
      <c r="B296" s="9">
        <v>271582</v>
      </c>
      <c r="C296" s="9">
        <v>140021</v>
      </c>
      <c r="D296" s="9">
        <v>131561</v>
      </c>
      <c r="E296" s="9">
        <v>277517</v>
      </c>
      <c r="F296" s="9">
        <v>142898</v>
      </c>
      <c r="G296" s="9">
        <v>134619</v>
      </c>
      <c r="K296" s="5"/>
    </row>
    <row r="297" spans="1:11">
      <c r="A297" s="10" t="s">
        <v>13</v>
      </c>
      <c r="B297" s="9">
        <v>248396</v>
      </c>
      <c r="C297" s="9">
        <v>127904</v>
      </c>
      <c r="D297" s="9">
        <v>120492</v>
      </c>
      <c r="E297" s="9">
        <v>251954</v>
      </c>
      <c r="F297" s="9">
        <v>129584</v>
      </c>
      <c r="G297" s="9">
        <v>122370</v>
      </c>
      <c r="K297" s="5"/>
    </row>
    <row r="298" spans="1:11">
      <c r="A298" s="10" t="s">
        <v>14</v>
      </c>
      <c r="B298" s="9">
        <v>217215</v>
      </c>
      <c r="C298" s="9">
        <v>112193</v>
      </c>
      <c r="D298" s="9">
        <v>105022</v>
      </c>
      <c r="E298" s="9">
        <v>220051</v>
      </c>
      <c r="F298" s="9">
        <v>113411</v>
      </c>
      <c r="G298" s="9">
        <v>106640</v>
      </c>
      <c r="K298" s="5"/>
    </row>
    <row r="299" spans="1:11">
      <c r="A299" s="10" t="s">
        <v>15</v>
      </c>
      <c r="B299" s="9">
        <v>199803</v>
      </c>
      <c r="C299" s="9">
        <v>102476</v>
      </c>
      <c r="D299" s="9">
        <v>97327</v>
      </c>
      <c r="E299" s="9">
        <v>202625</v>
      </c>
      <c r="F299" s="9">
        <v>103807</v>
      </c>
      <c r="G299" s="9">
        <v>98818</v>
      </c>
      <c r="K299" s="5"/>
    </row>
    <row r="300" spans="1:11">
      <c r="A300" s="10" t="s">
        <v>16</v>
      </c>
      <c r="B300" s="9">
        <v>177291</v>
      </c>
      <c r="C300" s="9">
        <v>90393</v>
      </c>
      <c r="D300" s="9">
        <v>86898</v>
      </c>
      <c r="E300" s="9">
        <v>179836</v>
      </c>
      <c r="F300" s="9">
        <v>91683</v>
      </c>
      <c r="G300" s="9">
        <v>88153</v>
      </c>
      <c r="K300" s="5"/>
    </row>
    <row r="301" spans="1:11">
      <c r="A301" s="10" t="s">
        <v>17</v>
      </c>
      <c r="B301" s="9">
        <v>151324</v>
      </c>
      <c r="C301" s="9">
        <v>76274</v>
      </c>
      <c r="D301" s="9">
        <v>75050</v>
      </c>
      <c r="E301" s="9">
        <v>154496</v>
      </c>
      <c r="F301" s="9">
        <v>77913</v>
      </c>
      <c r="G301" s="9">
        <v>76583</v>
      </c>
      <c r="K301" s="5"/>
    </row>
    <row r="302" spans="1:11">
      <c r="A302" s="10" t="s">
        <v>18</v>
      </c>
      <c r="B302" s="9">
        <v>121548</v>
      </c>
      <c r="C302" s="9">
        <v>59363</v>
      </c>
      <c r="D302" s="9">
        <v>62185</v>
      </c>
      <c r="E302" s="9">
        <v>125714</v>
      </c>
      <c r="F302" s="9">
        <v>61527</v>
      </c>
      <c r="G302" s="9">
        <v>64187</v>
      </c>
      <c r="K302" s="5"/>
    </row>
    <row r="303" spans="1:11">
      <c r="A303" s="10" t="s">
        <v>19</v>
      </c>
      <c r="B303" s="9">
        <v>87065</v>
      </c>
      <c r="C303" s="9">
        <v>41040</v>
      </c>
      <c r="D303" s="9">
        <v>46025</v>
      </c>
      <c r="E303" s="9">
        <v>91553</v>
      </c>
      <c r="F303" s="9">
        <v>43305</v>
      </c>
      <c r="G303" s="9">
        <v>48248</v>
      </c>
      <c r="K303" s="5"/>
    </row>
    <row r="304" spans="1:11">
      <c r="A304" s="10" t="s">
        <v>20</v>
      </c>
      <c r="B304" s="9">
        <v>56281</v>
      </c>
      <c r="C304" s="9">
        <v>24809</v>
      </c>
      <c r="D304" s="9">
        <v>31472</v>
      </c>
      <c r="E304" s="9">
        <v>59687</v>
      </c>
      <c r="F304" s="9">
        <v>26439</v>
      </c>
      <c r="G304" s="9">
        <v>33248</v>
      </c>
      <c r="K304" s="5"/>
    </row>
    <row r="305" spans="1:11">
      <c r="A305" s="10" t="s">
        <v>21</v>
      </c>
      <c r="B305" s="9">
        <v>38456</v>
      </c>
      <c r="C305" s="9">
        <v>15497</v>
      </c>
      <c r="D305" s="9">
        <v>22959</v>
      </c>
      <c r="E305" s="9">
        <v>39569</v>
      </c>
      <c r="F305" s="9">
        <v>16031</v>
      </c>
      <c r="G305" s="9">
        <v>23538</v>
      </c>
      <c r="K305" s="5"/>
    </row>
    <row r="306" spans="1:11">
      <c r="A306" s="10" t="s">
        <v>22</v>
      </c>
      <c r="B306" s="9">
        <v>35043</v>
      </c>
      <c r="C306" s="9">
        <v>12477</v>
      </c>
      <c r="D306" s="9">
        <v>22566</v>
      </c>
      <c r="E306" s="9">
        <v>35757</v>
      </c>
      <c r="F306" s="9">
        <v>12761</v>
      </c>
      <c r="G306" s="9">
        <v>22996</v>
      </c>
      <c r="K306" s="5"/>
    </row>
    <row r="307" spans="1:11">
      <c r="B307" s="9"/>
      <c r="C307" s="9"/>
      <c r="D307" s="9"/>
      <c r="E307" s="22"/>
      <c r="F307" s="9"/>
      <c r="G307" s="9"/>
    </row>
    <row r="308" spans="1:11">
      <c r="A308" s="10" t="s">
        <v>37</v>
      </c>
      <c r="B308" s="9"/>
      <c r="C308" s="9"/>
      <c r="D308" s="9"/>
      <c r="E308" s="22"/>
      <c r="F308" s="9"/>
      <c r="G308" s="9"/>
    </row>
    <row r="309" spans="1:11">
      <c r="A309" s="10" t="s">
        <v>2</v>
      </c>
      <c r="B309" s="9">
        <v>17743</v>
      </c>
      <c r="C309" s="9">
        <v>9031</v>
      </c>
      <c r="D309" s="9">
        <v>8712</v>
      </c>
      <c r="E309" s="22">
        <v>17875</v>
      </c>
      <c r="F309" s="9">
        <v>9087</v>
      </c>
      <c r="G309" s="9">
        <v>8788</v>
      </c>
    </row>
    <row r="310" spans="1:11">
      <c r="A310" s="10" t="s">
        <v>6</v>
      </c>
      <c r="B310" s="9">
        <v>1793</v>
      </c>
      <c r="C310" s="9">
        <v>947</v>
      </c>
      <c r="D310" s="9">
        <v>846</v>
      </c>
      <c r="E310" s="9">
        <v>1859</v>
      </c>
      <c r="F310" s="9">
        <v>977</v>
      </c>
      <c r="G310" s="9">
        <v>882</v>
      </c>
      <c r="K310" s="5"/>
    </row>
    <row r="311" spans="1:11">
      <c r="A311" s="10" t="s">
        <v>7</v>
      </c>
      <c r="B311" s="9">
        <v>1805</v>
      </c>
      <c r="C311" s="9">
        <v>936</v>
      </c>
      <c r="D311" s="9">
        <v>869</v>
      </c>
      <c r="E311" s="9">
        <v>1859</v>
      </c>
      <c r="F311" s="9">
        <v>962</v>
      </c>
      <c r="G311" s="9">
        <v>897</v>
      </c>
      <c r="K311" s="5"/>
    </row>
    <row r="312" spans="1:11">
      <c r="A312" s="10" t="s">
        <v>8</v>
      </c>
      <c r="B312" s="9">
        <v>1905</v>
      </c>
      <c r="C312" s="9">
        <v>972</v>
      </c>
      <c r="D312" s="9">
        <v>933</v>
      </c>
      <c r="E312" s="9">
        <v>1928</v>
      </c>
      <c r="F312" s="9">
        <v>985</v>
      </c>
      <c r="G312" s="9">
        <v>943</v>
      </c>
      <c r="K312" s="5"/>
    </row>
    <row r="313" spans="1:11">
      <c r="A313" s="10" t="s">
        <v>9</v>
      </c>
      <c r="B313" s="9">
        <v>1431</v>
      </c>
      <c r="C313" s="9">
        <v>732</v>
      </c>
      <c r="D313" s="9">
        <v>699</v>
      </c>
      <c r="E313" s="9">
        <v>1436</v>
      </c>
      <c r="F313" s="9">
        <v>732</v>
      </c>
      <c r="G313" s="9">
        <v>704</v>
      </c>
      <c r="K313" s="5"/>
    </row>
    <row r="314" spans="1:11">
      <c r="A314" s="10" t="s">
        <v>10</v>
      </c>
      <c r="B314" s="9">
        <v>1402</v>
      </c>
      <c r="C314" s="9">
        <v>747</v>
      </c>
      <c r="D314" s="9">
        <v>655</v>
      </c>
      <c r="E314" s="9">
        <v>1411</v>
      </c>
      <c r="F314" s="9">
        <v>746</v>
      </c>
      <c r="G314" s="9">
        <v>665</v>
      </c>
      <c r="K314" s="5"/>
    </row>
    <row r="315" spans="1:11">
      <c r="A315" s="10" t="s">
        <v>11</v>
      </c>
      <c r="B315" s="9">
        <v>1361</v>
      </c>
      <c r="C315" s="9">
        <v>718</v>
      </c>
      <c r="D315" s="9">
        <v>643</v>
      </c>
      <c r="E315" s="9">
        <v>1388</v>
      </c>
      <c r="F315" s="9">
        <v>725</v>
      </c>
      <c r="G315" s="9">
        <v>663</v>
      </c>
      <c r="K315" s="5"/>
    </row>
    <row r="316" spans="1:11">
      <c r="A316" s="10" t="s">
        <v>12</v>
      </c>
      <c r="B316" s="9">
        <v>1198</v>
      </c>
      <c r="C316" s="9">
        <v>627</v>
      </c>
      <c r="D316" s="9">
        <v>571</v>
      </c>
      <c r="E316" s="9">
        <v>1202</v>
      </c>
      <c r="F316" s="9">
        <v>630</v>
      </c>
      <c r="G316" s="9">
        <v>572</v>
      </c>
      <c r="K316" s="5"/>
    </row>
    <row r="317" spans="1:11">
      <c r="A317" s="10" t="s">
        <v>13</v>
      </c>
      <c r="B317" s="9">
        <v>1091</v>
      </c>
      <c r="C317" s="9">
        <v>582</v>
      </c>
      <c r="D317" s="9">
        <v>509</v>
      </c>
      <c r="E317" s="9">
        <v>1070</v>
      </c>
      <c r="F317" s="9">
        <v>569</v>
      </c>
      <c r="G317" s="9">
        <v>501</v>
      </c>
      <c r="K317" s="5"/>
    </row>
    <row r="318" spans="1:11">
      <c r="A318" s="10" t="s">
        <v>14</v>
      </c>
      <c r="B318" s="9">
        <v>1065</v>
      </c>
      <c r="C318" s="9">
        <v>554</v>
      </c>
      <c r="D318" s="9">
        <v>511</v>
      </c>
      <c r="E318" s="9">
        <v>1040</v>
      </c>
      <c r="F318" s="9">
        <v>541</v>
      </c>
      <c r="G318" s="9">
        <v>499</v>
      </c>
      <c r="K318" s="5"/>
    </row>
    <row r="319" spans="1:11">
      <c r="A319" s="10" t="s">
        <v>15</v>
      </c>
      <c r="B319" s="9">
        <v>998</v>
      </c>
      <c r="C319" s="9">
        <v>532</v>
      </c>
      <c r="D319" s="9">
        <v>466</v>
      </c>
      <c r="E319" s="9">
        <v>983</v>
      </c>
      <c r="F319" s="9">
        <v>525</v>
      </c>
      <c r="G319" s="9">
        <v>458</v>
      </c>
      <c r="K319" s="5"/>
    </row>
    <row r="320" spans="1:11">
      <c r="A320" s="10" t="s">
        <v>16</v>
      </c>
      <c r="B320" s="9">
        <v>907</v>
      </c>
      <c r="C320" s="9">
        <v>467</v>
      </c>
      <c r="D320" s="9">
        <v>440</v>
      </c>
      <c r="E320" s="9">
        <v>911</v>
      </c>
      <c r="F320" s="9">
        <v>465</v>
      </c>
      <c r="G320" s="9">
        <v>446</v>
      </c>
      <c r="K320" s="5"/>
    </row>
    <row r="321" spans="1:11">
      <c r="A321" s="10" t="s">
        <v>17</v>
      </c>
      <c r="B321" s="9">
        <v>714</v>
      </c>
      <c r="C321" s="9">
        <v>356</v>
      </c>
      <c r="D321" s="9">
        <v>358</v>
      </c>
      <c r="E321" s="9">
        <v>723</v>
      </c>
      <c r="F321" s="9">
        <v>364</v>
      </c>
      <c r="G321" s="9">
        <v>359</v>
      </c>
      <c r="K321" s="5"/>
    </row>
    <row r="322" spans="1:11">
      <c r="A322" s="10" t="s">
        <v>18</v>
      </c>
      <c r="B322" s="9">
        <v>615</v>
      </c>
      <c r="C322" s="9">
        <v>290</v>
      </c>
      <c r="D322" s="9">
        <v>325</v>
      </c>
      <c r="E322" s="9">
        <v>622</v>
      </c>
      <c r="F322" s="9">
        <v>295</v>
      </c>
      <c r="G322" s="9">
        <v>327</v>
      </c>
      <c r="K322" s="5"/>
    </row>
    <row r="323" spans="1:11">
      <c r="A323" s="10" t="s">
        <v>19</v>
      </c>
      <c r="B323" s="9">
        <v>452</v>
      </c>
      <c r="C323" s="9">
        <v>202</v>
      </c>
      <c r="D323" s="9">
        <v>250</v>
      </c>
      <c r="E323" s="9">
        <v>453</v>
      </c>
      <c r="F323" s="9">
        <v>204</v>
      </c>
      <c r="G323" s="9">
        <v>249</v>
      </c>
      <c r="K323" s="5"/>
    </row>
    <row r="324" spans="1:11">
      <c r="A324" s="10" t="s">
        <v>20</v>
      </c>
      <c r="B324" s="9">
        <v>386</v>
      </c>
      <c r="C324" s="9">
        <v>161</v>
      </c>
      <c r="D324" s="9">
        <v>225</v>
      </c>
      <c r="E324" s="9">
        <v>383</v>
      </c>
      <c r="F324" s="9">
        <v>161</v>
      </c>
      <c r="G324" s="9">
        <v>222</v>
      </c>
      <c r="K324" s="5"/>
    </row>
    <row r="325" spans="1:11">
      <c r="A325" s="10" t="s">
        <v>21</v>
      </c>
      <c r="B325" s="9">
        <v>275</v>
      </c>
      <c r="C325" s="9">
        <v>100</v>
      </c>
      <c r="D325" s="9">
        <v>175</v>
      </c>
      <c r="E325" s="9">
        <v>270</v>
      </c>
      <c r="F325" s="9">
        <v>100</v>
      </c>
      <c r="G325" s="9">
        <v>170</v>
      </c>
      <c r="K325" s="5"/>
    </row>
    <row r="326" spans="1:11">
      <c r="A326" s="10" t="s">
        <v>22</v>
      </c>
      <c r="B326" s="9">
        <v>345</v>
      </c>
      <c r="C326" s="9">
        <v>108</v>
      </c>
      <c r="D326" s="9">
        <v>237</v>
      </c>
      <c r="E326" s="9">
        <v>337</v>
      </c>
      <c r="F326" s="9">
        <v>106</v>
      </c>
      <c r="G326" s="9">
        <v>231</v>
      </c>
      <c r="K326" s="5"/>
    </row>
    <row r="327" spans="1:11">
      <c r="B327" s="9"/>
      <c r="C327" s="9"/>
      <c r="D327" s="9"/>
      <c r="E327" s="22"/>
      <c r="F327" s="9"/>
      <c r="G327" s="9"/>
    </row>
    <row r="328" spans="1:11">
      <c r="A328" s="10" t="s">
        <v>38</v>
      </c>
      <c r="B328" s="9"/>
      <c r="C328" s="9"/>
      <c r="D328" s="9"/>
      <c r="E328" s="22"/>
      <c r="F328" s="9"/>
      <c r="G328" s="9"/>
    </row>
    <row r="329" spans="1:11">
      <c r="A329" s="10" t="s">
        <v>2</v>
      </c>
      <c r="B329" s="9">
        <v>1259688</v>
      </c>
      <c r="C329" s="9">
        <v>638408</v>
      </c>
      <c r="D329" s="9">
        <v>621280</v>
      </c>
      <c r="E329" s="22">
        <v>1273319</v>
      </c>
      <c r="F329" s="9">
        <v>645295</v>
      </c>
      <c r="G329" s="9">
        <v>628024</v>
      </c>
    </row>
    <row r="330" spans="1:11">
      <c r="A330" s="10" t="s">
        <v>6</v>
      </c>
      <c r="B330" s="9">
        <v>123680</v>
      </c>
      <c r="C330" s="9">
        <v>63616</v>
      </c>
      <c r="D330" s="9">
        <v>60064</v>
      </c>
      <c r="E330" s="9">
        <v>123183</v>
      </c>
      <c r="F330" s="9">
        <v>63359</v>
      </c>
      <c r="G330" s="9">
        <v>59824</v>
      </c>
      <c r="K330" s="5"/>
    </row>
    <row r="331" spans="1:11">
      <c r="A331" s="10" t="s">
        <v>7</v>
      </c>
      <c r="B331" s="9">
        <v>124776</v>
      </c>
      <c r="C331" s="9">
        <v>64415</v>
      </c>
      <c r="D331" s="9">
        <v>60361</v>
      </c>
      <c r="E331" s="9">
        <v>124808</v>
      </c>
      <c r="F331" s="9">
        <v>64390</v>
      </c>
      <c r="G331" s="9">
        <v>60418</v>
      </c>
      <c r="K331" s="5"/>
    </row>
    <row r="332" spans="1:11">
      <c r="A332" s="10" t="s">
        <v>8</v>
      </c>
      <c r="B332" s="9">
        <v>120287</v>
      </c>
      <c r="C332" s="9">
        <v>61989</v>
      </c>
      <c r="D332" s="9">
        <v>58298</v>
      </c>
      <c r="E332" s="9">
        <v>121040</v>
      </c>
      <c r="F332" s="9">
        <v>62352</v>
      </c>
      <c r="G332" s="9">
        <v>58688</v>
      </c>
      <c r="K332" s="5"/>
    </row>
    <row r="333" spans="1:11">
      <c r="A333" s="10" t="s">
        <v>9</v>
      </c>
      <c r="B333" s="9">
        <v>116975</v>
      </c>
      <c r="C333" s="9">
        <v>60469</v>
      </c>
      <c r="D333" s="9">
        <v>56506</v>
      </c>
      <c r="E333" s="9">
        <v>116250</v>
      </c>
      <c r="F333" s="9">
        <v>60081</v>
      </c>
      <c r="G333" s="9">
        <v>56169</v>
      </c>
      <c r="K333" s="5"/>
    </row>
    <row r="334" spans="1:11">
      <c r="A334" s="10" t="s">
        <v>10</v>
      </c>
      <c r="B334" s="9">
        <v>109281</v>
      </c>
      <c r="C334" s="9">
        <v>56409</v>
      </c>
      <c r="D334" s="9">
        <v>52872</v>
      </c>
      <c r="E334" s="9">
        <v>108980</v>
      </c>
      <c r="F334" s="9">
        <v>56324</v>
      </c>
      <c r="G334" s="9">
        <v>52656</v>
      </c>
      <c r="K334" s="5"/>
    </row>
    <row r="335" spans="1:11">
      <c r="A335" s="10" t="s">
        <v>11</v>
      </c>
      <c r="B335" s="9">
        <v>101115</v>
      </c>
      <c r="C335" s="9">
        <v>52039</v>
      </c>
      <c r="D335" s="9">
        <v>49076</v>
      </c>
      <c r="E335" s="9">
        <v>102631</v>
      </c>
      <c r="F335" s="9">
        <v>52888</v>
      </c>
      <c r="G335" s="9">
        <v>49743</v>
      </c>
      <c r="K335" s="5"/>
    </row>
    <row r="336" spans="1:11">
      <c r="A336" s="10" t="s">
        <v>12</v>
      </c>
      <c r="B336" s="9">
        <v>94374</v>
      </c>
      <c r="C336" s="9">
        <v>48635</v>
      </c>
      <c r="D336" s="9">
        <v>45739</v>
      </c>
      <c r="E336" s="9">
        <v>96826</v>
      </c>
      <c r="F336" s="9">
        <v>49886</v>
      </c>
      <c r="G336" s="9">
        <v>46940</v>
      </c>
      <c r="K336" s="5"/>
    </row>
    <row r="337" spans="1:11">
      <c r="A337" s="10" t="s">
        <v>13</v>
      </c>
      <c r="B337" s="9">
        <v>85150</v>
      </c>
      <c r="C337" s="9">
        <v>43748</v>
      </c>
      <c r="D337" s="9">
        <v>41402</v>
      </c>
      <c r="E337" s="9">
        <v>86609</v>
      </c>
      <c r="F337" s="9">
        <v>44487</v>
      </c>
      <c r="G337" s="9">
        <v>42122</v>
      </c>
      <c r="K337" s="5"/>
    </row>
    <row r="338" spans="1:11">
      <c r="A338" s="10" t="s">
        <v>14</v>
      </c>
      <c r="B338" s="9">
        <v>74843</v>
      </c>
      <c r="C338" s="9">
        <v>38508</v>
      </c>
      <c r="D338" s="9">
        <v>36335</v>
      </c>
      <c r="E338" s="9">
        <v>75907</v>
      </c>
      <c r="F338" s="9">
        <v>38992</v>
      </c>
      <c r="G338" s="9">
        <v>36915</v>
      </c>
      <c r="K338" s="5"/>
    </row>
    <row r="339" spans="1:11">
      <c r="A339" s="10" t="s">
        <v>15</v>
      </c>
      <c r="B339" s="9">
        <v>68388</v>
      </c>
      <c r="C339" s="9">
        <v>34843</v>
      </c>
      <c r="D339" s="9">
        <v>33545</v>
      </c>
      <c r="E339" s="9">
        <v>69385</v>
      </c>
      <c r="F339" s="9">
        <v>35298</v>
      </c>
      <c r="G339" s="9">
        <v>34087</v>
      </c>
      <c r="K339" s="5"/>
    </row>
    <row r="340" spans="1:11">
      <c r="A340" s="10" t="s">
        <v>16</v>
      </c>
      <c r="B340" s="9">
        <v>61832</v>
      </c>
      <c r="C340" s="9">
        <v>31328</v>
      </c>
      <c r="D340" s="9">
        <v>30504</v>
      </c>
      <c r="E340" s="9">
        <v>62675</v>
      </c>
      <c r="F340" s="9">
        <v>31776</v>
      </c>
      <c r="G340" s="9">
        <v>30899</v>
      </c>
      <c r="K340" s="5"/>
    </row>
    <row r="341" spans="1:11">
      <c r="A341" s="10" t="s">
        <v>17</v>
      </c>
      <c r="B341" s="9">
        <v>53480</v>
      </c>
      <c r="C341" s="9">
        <v>26640</v>
      </c>
      <c r="D341" s="9">
        <v>26840</v>
      </c>
      <c r="E341" s="9">
        <v>54447</v>
      </c>
      <c r="F341" s="9">
        <v>27166</v>
      </c>
      <c r="G341" s="9">
        <v>27281</v>
      </c>
      <c r="K341" s="5"/>
    </row>
    <row r="342" spans="1:11">
      <c r="A342" s="10" t="s">
        <v>18</v>
      </c>
      <c r="B342" s="9">
        <v>43965</v>
      </c>
      <c r="C342" s="9">
        <v>21210</v>
      </c>
      <c r="D342" s="9">
        <v>22755</v>
      </c>
      <c r="E342" s="9">
        <v>45431</v>
      </c>
      <c r="F342" s="9">
        <v>21989</v>
      </c>
      <c r="G342" s="9">
        <v>23442</v>
      </c>
      <c r="K342" s="5"/>
    </row>
    <row r="343" spans="1:11">
      <c r="A343" s="10" t="s">
        <v>19</v>
      </c>
      <c r="B343" s="9">
        <v>31627</v>
      </c>
      <c r="C343" s="9">
        <v>14637</v>
      </c>
      <c r="D343" s="9">
        <v>16990</v>
      </c>
      <c r="E343" s="9">
        <v>33340</v>
      </c>
      <c r="F343" s="9">
        <v>15500</v>
      </c>
      <c r="G343" s="9">
        <v>17840</v>
      </c>
      <c r="K343" s="5"/>
    </row>
    <row r="344" spans="1:11">
      <c r="A344" s="10" t="s">
        <v>20</v>
      </c>
      <c r="B344" s="9">
        <v>20879</v>
      </c>
      <c r="C344" s="9">
        <v>9031</v>
      </c>
      <c r="D344" s="9">
        <v>11848</v>
      </c>
      <c r="E344" s="9">
        <v>22177</v>
      </c>
      <c r="F344" s="9">
        <v>9651</v>
      </c>
      <c r="G344" s="9">
        <v>12526</v>
      </c>
      <c r="K344" s="5"/>
    </row>
    <row r="345" spans="1:11">
      <c r="A345" s="10" t="s">
        <v>21</v>
      </c>
      <c r="B345" s="9">
        <v>14725</v>
      </c>
      <c r="C345" s="9">
        <v>5817</v>
      </c>
      <c r="D345" s="9">
        <v>8908</v>
      </c>
      <c r="E345" s="9">
        <v>15073</v>
      </c>
      <c r="F345" s="9">
        <v>5985</v>
      </c>
      <c r="G345" s="9">
        <v>9088</v>
      </c>
      <c r="K345" s="5"/>
    </row>
    <row r="346" spans="1:11">
      <c r="A346" s="10" t="s">
        <v>22</v>
      </c>
      <c r="B346" s="9">
        <v>14311</v>
      </c>
      <c r="C346" s="9">
        <v>5074</v>
      </c>
      <c r="D346" s="9">
        <v>9237</v>
      </c>
      <c r="E346" s="9">
        <v>14557</v>
      </c>
      <c r="F346" s="9">
        <v>5171</v>
      </c>
      <c r="G346" s="9">
        <v>9386</v>
      </c>
      <c r="K346" s="5"/>
    </row>
    <row r="347" spans="1:11">
      <c r="B347" s="9"/>
      <c r="C347" s="9"/>
      <c r="D347" s="9"/>
      <c r="E347" s="22"/>
      <c r="F347" s="9"/>
      <c r="G347" s="9"/>
    </row>
    <row r="348" spans="1:11">
      <c r="A348" s="10" t="s">
        <v>39</v>
      </c>
      <c r="B348" s="9"/>
      <c r="C348" s="9"/>
      <c r="D348" s="9"/>
      <c r="E348" s="22"/>
      <c r="F348" s="9"/>
      <c r="G348" s="9"/>
    </row>
    <row r="349" spans="1:11">
      <c r="A349" s="10" t="s">
        <v>2</v>
      </c>
      <c r="B349" s="9">
        <v>1668753</v>
      </c>
      <c r="C349" s="9">
        <v>849724</v>
      </c>
      <c r="D349" s="9">
        <v>819029</v>
      </c>
      <c r="E349" s="22">
        <v>1685736</v>
      </c>
      <c r="F349" s="9">
        <v>858067</v>
      </c>
      <c r="G349" s="9">
        <v>827669</v>
      </c>
    </row>
    <row r="350" spans="1:11">
      <c r="A350" s="10" t="s">
        <v>6</v>
      </c>
      <c r="B350" s="9">
        <v>165305</v>
      </c>
      <c r="C350" s="9">
        <v>84835</v>
      </c>
      <c r="D350" s="9">
        <v>80470</v>
      </c>
      <c r="E350" s="9">
        <v>164820</v>
      </c>
      <c r="F350" s="9">
        <v>84613</v>
      </c>
      <c r="G350" s="9">
        <v>80207</v>
      </c>
      <c r="K350" s="5"/>
    </row>
    <row r="351" spans="1:11">
      <c r="A351" s="10" t="s">
        <v>7</v>
      </c>
      <c r="B351" s="9">
        <v>167304</v>
      </c>
      <c r="C351" s="9">
        <v>86278</v>
      </c>
      <c r="D351" s="9">
        <v>81026</v>
      </c>
      <c r="E351" s="9">
        <v>167655</v>
      </c>
      <c r="F351" s="9">
        <v>86414</v>
      </c>
      <c r="G351" s="9">
        <v>81241</v>
      </c>
      <c r="K351" s="5"/>
    </row>
    <row r="352" spans="1:11">
      <c r="A352" s="10" t="s">
        <v>8</v>
      </c>
      <c r="B352" s="9">
        <v>161506</v>
      </c>
      <c r="C352" s="9">
        <v>83556</v>
      </c>
      <c r="D352" s="9">
        <v>77950</v>
      </c>
      <c r="E352" s="9">
        <v>163099</v>
      </c>
      <c r="F352" s="9">
        <v>84301</v>
      </c>
      <c r="G352" s="9">
        <v>78798</v>
      </c>
      <c r="K352" s="5"/>
    </row>
    <row r="353" spans="1:11">
      <c r="A353" s="10" t="s">
        <v>9</v>
      </c>
      <c r="B353" s="9">
        <v>151025</v>
      </c>
      <c r="C353" s="9">
        <v>77893</v>
      </c>
      <c r="D353" s="9">
        <v>73132</v>
      </c>
      <c r="E353" s="9">
        <v>150799</v>
      </c>
      <c r="F353" s="9">
        <v>77797</v>
      </c>
      <c r="G353" s="9">
        <v>73002</v>
      </c>
      <c r="K353" s="5"/>
    </row>
    <row r="354" spans="1:11">
      <c r="A354" s="10" t="s">
        <v>10</v>
      </c>
      <c r="B354" s="9">
        <v>146644</v>
      </c>
      <c r="C354" s="9">
        <v>75455</v>
      </c>
      <c r="D354" s="9">
        <v>71189</v>
      </c>
      <c r="E354" s="9">
        <v>145574</v>
      </c>
      <c r="F354" s="9">
        <v>75058</v>
      </c>
      <c r="G354" s="9">
        <v>70516</v>
      </c>
      <c r="K354" s="5"/>
    </row>
    <row r="355" spans="1:11">
      <c r="A355" s="10" t="s">
        <v>11</v>
      </c>
      <c r="B355" s="9">
        <v>135077</v>
      </c>
      <c r="C355" s="9">
        <v>69760</v>
      </c>
      <c r="D355" s="9">
        <v>65317</v>
      </c>
      <c r="E355" s="9">
        <v>135705</v>
      </c>
      <c r="F355" s="9">
        <v>70094</v>
      </c>
      <c r="G355" s="9">
        <v>65611</v>
      </c>
      <c r="K355" s="5"/>
    </row>
    <row r="356" spans="1:11">
      <c r="A356" s="10" t="s">
        <v>12</v>
      </c>
      <c r="B356" s="9">
        <v>125502</v>
      </c>
      <c r="C356" s="9">
        <v>64618</v>
      </c>
      <c r="D356" s="9">
        <v>60884</v>
      </c>
      <c r="E356" s="9">
        <v>128055</v>
      </c>
      <c r="F356" s="9">
        <v>65888</v>
      </c>
      <c r="G356" s="9">
        <v>62167</v>
      </c>
      <c r="K356" s="5"/>
    </row>
    <row r="357" spans="1:11">
      <c r="A357" s="10" t="s">
        <v>13</v>
      </c>
      <c r="B357" s="9">
        <v>116460</v>
      </c>
      <c r="C357" s="9">
        <v>59930</v>
      </c>
      <c r="D357" s="9">
        <v>56530</v>
      </c>
      <c r="E357" s="9">
        <v>117974</v>
      </c>
      <c r="F357" s="9">
        <v>60647</v>
      </c>
      <c r="G357" s="9">
        <v>57327</v>
      </c>
      <c r="K357" s="5"/>
    </row>
    <row r="358" spans="1:11">
      <c r="A358" s="10" t="s">
        <v>14</v>
      </c>
      <c r="B358" s="9">
        <v>101402</v>
      </c>
      <c r="C358" s="9">
        <v>52291</v>
      </c>
      <c r="D358" s="9">
        <v>49111</v>
      </c>
      <c r="E358" s="9">
        <v>102575</v>
      </c>
      <c r="F358" s="9">
        <v>52768</v>
      </c>
      <c r="G358" s="9">
        <v>49807</v>
      </c>
      <c r="K358" s="5"/>
    </row>
    <row r="359" spans="1:11">
      <c r="A359" s="10" t="s">
        <v>15</v>
      </c>
      <c r="B359" s="9">
        <v>94174</v>
      </c>
      <c r="C359" s="9">
        <v>48211</v>
      </c>
      <c r="D359" s="9">
        <v>45963</v>
      </c>
      <c r="E359" s="9">
        <v>95511</v>
      </c>
      <c r="F359" s="9">
        <v>48855</v>
      </c>
      <c r="G359" s="9">
        <v>46656</v>
      </c>
      <c r="K359" s="5"/>
    </row>
    <row r="360" spans="1:11">
      <c r="A360" s="10" t="s">
        <v>16</v>
      </c>
      <c r="B360" s="9">
        <v>82751</v>
      </c>
      <c r="C360" s="9">
        <v>42320</v>
      </c>
      <c r="D360" s="9">
        <v>40431</v>
      </c>
      <c r="E360" s="9">
        <v>84054</v>
      </c>
      <c r="F360" s="9">
        <v>42950</v>
      </c>
      <c r="G360" s="9">
        <v>41104</v>
      </c>
      <c r="K360" s="5"/>
    </row>
    <row r="361" spans="1:11">
      <c r="A361" s="10" t="s">
        <v>17</v>
      </c>
      <c r="B361" s="9">
        <v>70040</v>
      </c>
      <c r="C361" s="9">
        <v>35434</v>
      </c>
      <c r="D361" s="9">
        <v>34606</v>
      </c>
      <c r="E361" s="9">
        <v>71743</v>
      </c>
      <c r="F361" s="9">
        <v>36276</v>
      </c>
      <c r="G361" s="9">
        <v>35467</v>
      </c>
      <c r="K361" s="5"/>
    </row>
    <row r="362" spans="1:11">
      <c r="A362" s="10" t="s">
        <v>18</v>
      </c>
      <c r="B362" s="9">
        <v>55480</v>
      </c>
      <c r="C362" s="9">
        <v>27235</v>
      </c>
      <c r="D362" s="9">
        <v>28245</v>
      </c>
      <c r="E362" s="9">
        <v>57524</v>
      </c>
      <c r="F362" s="9">
        <v>28299</v>
      </c>
      <c r="G362" s="9">
        <v>29225</v>
      </c>
      <c r="K362" s="5"/>
    </row>
    <row r="363" spans="1:11">
      <c r="A363" s="10" t="s">
        <v>19</v>
      </c>
      <c r="B363" s="9">
        <v>39495</v>
      </c>
      <c r="C363" s="9">
        <v>18710</v>
      </c>
      <c r="D363" s="9">
        <v>20785</v>
      </c>
      <c r="E363" s="9">
        <v>41540</v>
      </c>
      <c r="F363" s="9">
        <v>19751</v>
      </c>
      <c r="G363" s="9">
        <v>21789</v>
      </c>
      <c r="K363" s="5"/>
    </row>
    <row r="364" spans="1:11">
      <c r="A364" s="10" t="s">
        <v>20</v>
      </c>
      <c r="B364" s="9">
        <v>25328</v>
      </c>
      <c r="C364" s="9">
        <v>11225</v>
      </c>
      <c r="D364" s="9">
        <v>14103</v>
      </c>
      <c r="E364" s="9">
        <v>26855</v>
      </c>
      <c r="F364" s="9">
        <v>11951</v>
      </c>
      <c r="G364" s="9">
        <v>14904</v>
      </c>
      <c r="K364" s="5"/>
    </row>
    <row r="365" spans="1:11">
      <c r="A365" s="10" t="s">
        <v>21</v>
      </c>
      <c r="B365" s="9">
        <v>16873</v>
      </c>
      <c r="C365" s="9">
        <v>6866</v>
      </c>
      <c r="D365" s="9">
        <v>10007</v>
      </c>
      <c r="E365" s="9">
        <v>17456</v>
      </c>
      <c r="F365" s="9">
        <v>7136</v>
      </c>
      <c r="G365" s="9">
        <v>10320</v>
      </c>
      <c r="K365" s="5"/>
    </row>
    <row r="366" spans="1:11">
      <c r="A366" s="10" t="s">
        <v>22</v>
      </c>
      <c r="B366" s="9">
        <v>14387</v>
      </c>
      <c r="C366" s="9">
        <v>5107</v>
      </c>
      <c r="D366" s="9">
        <v>9280</v>
      </c>
      <c r="E366" s="9">
        <v>14797</v>
      </c>
      <c r="F366" s="9">
        <v>5269</v>
      </c>
      <c r="G366" s="9">
        <v>9528</v>
      </c>
      <c r="K366" s="5"/>
    </row>
    <row r="367" spans="1:11">
      <c r="B367" s="9"/>
      <c r="C367" s="9"/>
      <c r="D367" s="9"/>
      <c r="E367" s="22"/>
      <c r="F367" s="9"/>
      <c r="G367" s="9"/>
    </row>
    <row r="368" spans="1:11">
      <c r="A368" s="10" t="s">
        <v>40</v>
      </c>
      <c r="B368" s="9"/>
      <c r="C368" s="9"/>
      <c r="D368" s="9"/>
      <c r="E368" s="22"/>
      <c r="F368" s="9"/>
      <c r="G368" s="9"/>
    </row>
    <row r="369" spans="1:11">
      <c r="A369" s="10" t="s">
        <v>2</v>
      </c>
      <c r="B369" s="9">
        <v>477238</v>
      </c>
      <c r="C369" s="9">
        <v>243630</v>
      </c>
      <c r="D369" s="9">
        <v>233608</v>
      </c>
      <c r="E369" s="22">
        <v>482893</v>
      </c>
      <c r="F369" s="9">
        <v>246249</v>
      </c>
      <c r="G369" s="9">
        <v>236644</v>
      </c>
    </row>
    <row r="370" spans="1:11">
      <c r="A370" s="10" t="s">
        <v>6</v>
      </c>
      <c r="B370" s="9">
        <v>49984</v>
      </c>
      <c r="C370" s="9">
        <v>25930</v>
      </c>
      <c r="D370" s="9">
        <v>24054</v>
      </c>
      <c r="E370" s="9">
        <v>49931</v>
      </c>
      <c r="F370" s="9">
        <v>25869</v>
      </c>
      <c r="G370" s="9">
        <v>24062</v>
      </c>
      <c r="K370" s="5"/>
    </row>
    <row r="371" spans="1:11">
      <c r="A371" s="10" t="s">
        <v>7</v>
      </c>
      <c r="B371" s="9">
        <v>48938</v>
      </c>
      <c r="C371" s="9">
        <v>25188</v>
      </c>
      <c r="D371" s="9">
        <v>23750</v>
      </c>
      <c r="E371" s="9">
        <v>49228</v>
      </c>
      <c r="F371" s="9">
        <v>25332</v>
      </c>
      <c r="G371" s="9">
        <v>23896</v>
      </c>
      <c r="K371" s="5"/>
    </row>
    <row r="372" spans="1:11">
      <c r="A372" s="10" t="s">
        <v>8</v>
      </c>
      <c r="B372" s="9">
        <v>47609</v>
      </c>
      <c r="C372" s="9">
        <v>24511</v>
      </c>
      <c r="D372" s="9">
        <v>23098</v>
      </c>
      <c r="E372" s="9">
        <v>48070</v>
      </c>
      <c r="F372" s="9">
        <v>24743</v>
      </c>
      <c r="G372" s="9">
        <v>23327</v>
      </c>
      <c r="K372" s="5"/>
    </row>
    <row r="373" spans="1:11">
      <c r="A373" s="10" t="s">
        <v>9</v>
      </c>
      <c r="B373" s="9">
        <v>44347</v>
      </c>
      <c r="C373" s="9">
        <v>22605</v>
      </c>
      <c r="D373" s="9">
        <v>21742</v>
      </c>
      <c r="E373" s="9">
        <v>44502</v>
      </c>
      <c r="F373" s="9">
        <v>22626</v>
      </c>
      <c r="G373" s="9">
        <v>21876</v>
      </c>
      <c r="K373" s="5"/>
    </row>
    <row r="374" spans="1:11">
      <c r="A374" s="10" t="s">
        <v>10</v>
      </c>
      <c r="B374" s="9">
        <v>41345</v>
      </c>
      <c r="C374" s="9">
        <v>21139</v>
      </c>
      <c r="D374" s="9">
        <v>20206</v>
      </c>
      <c r="E374" s="9">
        <v>41402</v>
      </c>
      <c r="F374" s="9">
        <v>21183</v>
      </c>
      <c r="G374" s="9">
        <v>20219</v>
      </c>
      <c r="K374" s="5"/>
    </row>
    <row r="375" spans="1:11">
      <c r="A375" s="10" t="s">
        <v>11</v>
      </c>
      <c r="B375" s="9">
        <v>38102</v>
      </c>
      <c r="C375" s="9">
        <v>19659</v>
      </c>
      <c r="D375" s="9">
        <v>18443</v>
      </c>
      <c r="E375" s="9">
        <v>38451</v>
      </c>
      <c r="F375" s="9">
        <v>19838</v>
      </c>
      <c r="G375" s="9">
        <v>18613</v>
      </c>
      <c r="K375" s="5"/>
    </row>
    <row r="376" spans="1:11">
      <c r="A376" s="10" t="s">
        <v>12</v>
      </c>
      <c r="B376" s="9">
        <v>35559</v>
      </c>
      <c r="C376" s="9">
        <v>18442</v>
      </c>
      <c r="D376" s="9">
        <v>17117</v>
      </c>
      <c r="E376" s="9">
        <v>36218</v>
      </c>
      <c r="F376" s="9">
        <v>18699</v>
      </c>
      <c r="G376" s="9">
        <v>17519</v>
      </c>
      <c r="K376" s="5"/>
    </row>
    <row r="377" spans="1:11">
      <c r="A377" s="10" t="s">
        <v>13</v>
      </c>
      <c r="B377" s="9">
        <v>32255</v>
      </c>
      <c r="C377" s="9">
        <v>16675</v>
      </c>
      <c r="D377" s="9">
        <v>15580</v>
      </c>
      <c r="E377" s="9">
        <v>32736</v>
      </c>
      <c r="F377" s="9">
        <v>16861</v>
      </c>
      <c r="G377" s="9">
        <v>15875</v>
      </c>
      <c r="K377" s="5"/>
    </row>
    <row r="378" spans="1:11">
      <c r="A378" s="10" t="s">
        <v>14</v>
      </c>
      <c r="B378" s="9">
        <v>28161</v>
      </c>
      <c r="C378" s="9">
        <v>14711</v>
      </c>
      <c r="D378" s="9">
        <v>13450</v>
      </c>
      <c r="E378" s="9">
        <v>28688</v>
      </c>
      <c r="F378" s="9">
        <v>14949</v>
      </c>
      <c r="G378" s="9">
        <v>13739</v>
      </c>
      <c r="K378" s="5"/>
    </row>
    <row r="379" spans="1:11">
      <c r="A379" s="10" t="s">
        <v>15</v>
      </c>
      <c r="B379" s="9">
        <v>25722</v>
      </c>
      <c r="C379" s="9">
        <v>13390</v>
      </c>
      <c r="D379" s="9">
        <v>12332</v>
      </c>
      <c r="E379" s="9">
        <v>26102</v>
      </c>
      <c r="F379" s="9">
        <v>13583</v>
      </c>
      <c r="G379" s="9">
        <v>12519</v>
      </c>
      <c r="K379" s="5"/>
    </row>
    <row r="380" spans="1:11">
      <c r="A380" s="10" t="s">
        <v>16</v>
      </c>
      <c r="B380" s="9">
        <v>22668</v>
      </c>
      <c r="C380" s="9">
        <v>11604</v>
      </c>
      <c r="D380" s="9">
        <v>11064</v>
      </c>
      <c r="E380" s="9">
        <v>22968</v>
      </c>
      <c r="F380" s="9">
        <v>11774</v>
      </c>
      <c r="G380" s="9">
        <v>11194</v>
      </c>
      <c r="K380" s="5"/>
    </row>
    <row r="381" spans="1:11">
      <c r="A381" s="10" t="s">
        <v>17</v>
      </c>
      <c r="B381" s="9">
        <v>19521</v>
      </c>
      <c r="C381" s="9">
        <v>10002</v>
      </c>
      <c r="D381" s="9">
        <v>9519</v>
      </c>
      <c r="E381" s="9">
        <v>19921</v>
      </c>
      <c r="F381" s="9">
        <v>10202</v>
      </c>
      <c r="G381" s="9">
        <v>9719</v>
      </c>
      <c r="K381" s="5"/>
    </row>
    <row r="382" spans="1:11">
      <c r="A382" s="10" t="s">
        <v>18</v>
      </c>
      <c r="B382" s="9">
        <v>15521</v>
      </c>
      <c r="C382" s="9">
        <v>7629</v>
      </c>
      <c r="D382" s="9">
        <v>7892</v>
      </c>
      <c r="E382" s="9">
        <v>16010</v>
      </c>
      <c r="F382" s="9">
        <v>7877</v>
      </c>
      <c r="G382" s="9">
        <v>8133</v>
      </c>
      <c r="K382" s="5"/>
    </row>
    <row r="383" spans="1:11">
      <c r="A383" s="10" t="s">
        <v>19</v>
      </c>
      <c r="B383" s="9">
        <v>11214</v>
      </c>
      <c r="C383" s="9">
        <v>5406</v>
      </c>
      <c r="D383" s="9">
        <v>5808</v>
      </c>
      <c r="E383" s="9">
        <v>11738</v>
      </c>
      <c r="F383" s="9">
        <v>5667</v>
      </c>
      <c r="G383" s="9">
        <v>6071</v>
      </c>
      <c r="K383" s="5"/>
    </row>
    <row r="384" spans="1:11">
      <c r="A384" s="10" t="s">
        <v>20</v>
      </c>
      <c r="B384" s="9">
        <v>7036</v>
      </c>
      <c r="C384" s="9">
        <v>3150</v>
      </c>
      <c r="D384" s="9">
        <v>3886</v>
      </c>
      <c r="E384" s="9">
        <v>7470</v>
      </c>
      <c r="F384" s="9">
        <v>3358</v>
      </c>
      <c r="G384" s="9">
        <v>4112</v>
      </c>
      <c r="K384" s="5"/>
    </row>
    <row r="385" spans="1:11">
      <c r="A385" s="10" t="s">
        <v>21</v>
      </c>
      <c r="B385" s="9">
        <v>4830</v>
      </c>
      <c r="C385" s="9">
        <v>1989</v>
      </c>
      <c r="D385" s="9">
        <v>2841</v>
      </c>
      <c r="E385" s="9">
        <v>4984</v>
      </c>
      <c r="F385" s="9">
        <v>2067</v>
      </c>
      <c r="G385" s="9">
        <v>2917</v>
      </c>
      <c r="K385" s="5"/>
    </row>
    <row r="386" spans="1:11">
      <c r="A386" s="10" t="s">
        <v>22</v>
      </c>
      <c r="B386" s="9">
        <v>4426</v>
      </c>
      <c r="C386" s="9">
        <v>1600</v>
      </c>
      <c r="D386" s="9">
        <v>2826</v>
      </c>
      <c r="E386" s="9">
        <v>4474</v>
      </c>
      <c r="F386" s="9">
        <v>1621</v>
      </c>
      <c r="G386" s="9">
        <v>2853</v>
      </c>
      <c r="K386" s="5"/>
    </row>
    <row r="387" spans="1:11">
      <c r="B387" s="9"/>
      <c r="C387" s="9"/>
      <c r="D387" s="9"/>
      <c r="E387" s="22"/>
      <c r="F387" s="9"/>
      <c r="G387" s="9"/>
    </row>
    <row r="388" spans="1:11">
      <c r="A388" s="10" t="s">
        <v>41</v>
      </c>
      <c r="B388" s="9"/>
      <c r="C388" s="9"/>
      <c r="D388" s="9"/>
      <c r="E388" s="22"/>
      <c r="F388" s="9"/>
      <c r="G388" s="9"/>
    </row>
    <row r="389" spans="1:11">
      <c r="A389" s="10" t="s">
        <v>2</v>
      </c>
      <c r="B389" s="9">
        <v>196267</v>
      </c>
      <c r="C389" s="9">
        <v>100865</v>
      </c>
      <c r="D389" s="9">
        <v>95402</v>
      </c>
      <c r="E389" s="22">
        <v>197918</v>
      </c>
      <c r="F389" s="9">
        <v>101588</v>
      </c>
      <c r="G389" s="9">
        <v>96330</v>
      </c>
    </row>
    <row r="390" spans="1:11">
      <c r="A390" s="10" t="s">
        <v>6</v>
      </c>
      <c r="B390" s="9">
        <v>21126</v>
      </c>
      <c r="C390" s="9">
        <v>10842</v>
      </c>
      <c r="D390" s="9">
        <v>10284</v>
      </c>
      <c r="E390" s="9">
        <v>21207</v>
      </c>
      <c r="F390" s="9">
        <v>10887</v>
      </c>
      <c r="G390" s="9">
        <v>10320</v>
      </c>
      <c r="K390" s="5"/>
    </row>
    <row r="391" spans="1:11">
      <c r="A391" s="10" t="s">
        <v>7</v>
      </c>
      <c r="B391" s="9">
        <v>21239</v>
      </c>
      <c r="C391" s="9">
        <v>10995</v>
      </c>
      <c r="D391" s="9">
        <v>10244</v>
      </c>
      <c r="E391" s="9">
        <v>21389</v>
      </c>
      <c r="F391" s="9">
        <v>11068</v>
      </c>
      <c r="G391" s="9">
        <v>10321</v>
      </c>
      <c r="K391" s="5"/>
    </row>
    <row r="392" spans="1:11">
      <c r="A392" s="10" t="s">
        <v>8</v>
      </c>
      <c r="B392" s="9">
        <v>20553</v>
      </c>
      <c r="C392" s="9">
        <v>10723</v>
      </c>
      <c r="D392" s="9">
        <v>9830</v>
      </c>
      <c r="E392" s="9">
        <v>20754</v>
      </c>
      <c r="F392" s="9">
        <v>10812</v>
      </c>
      <c r="G392" s="9">
        <v>9942</v>
      </c>
      <c r="K392" s="5"/>
    </row>
    <row r="393" spans="1:11">
      <c r="A393" s="10" t="s">
        <v>9</v>
      </c>
      <c r="B393" s="9">
        <v>17463</v>
      </c>
      <c r="C393" s="9">
        <v>9038</v>
      </c>
      <c r="D393" s="9">
        <v>8425</v>
      </c>
      <c r="E393" s="9">
        <v>17363</v>
      </c>
      <c r="F393" s="9">
        <v>8986</v>
      </c>
      <c r="G393" s="9">
        <v>8377</v>
      </c>
      <c r="K393" s="5"/>
    </row>
    <row r="394" spans="1:11">
      <c r="A394" s="10" t="s">
        <v>10</v>
      </c>
      <c r="B394" s="9">
        <v>16768</v>
      </c>
      <c r="C394" s="9">
        <v>8711</v>
      </c>
      <c r="D394" s="9">
        <v>8057</v>
      </c>
      <c r="E394" s="9">
        <v>16649</v>
      </c>
      <c r="F394" s="9">
        <v>8657</v>
      </c>
      <c r="G394" s="9">
        <v>7992</v>
      </c>
      <c r="K394" s="5"/>
    </row>
    <row r="395" spans="1:11">
      <c r="A395" s="10" t="s">
        <v>11</v>
      </c>
      <c r="B395" s="9">
        <v>15539</v>
      </c>
      <c r="C395" s="9">
        <v>8104</v>
      </c>
      <c r="D395" s="9">
        <v>7435</v>
      </c>
      <c r="E395" s="9">
        <v>15611</v>
      </c>
      <c r="F395" s="9">
        <v>8128</v>
      </c>
      <c r="G395" s="9">
        <v>7483</v>
      </c>
      <c r="K395" s="5"/>
    </row>
    <row r="396" spans="1:11">
      <c r="A396" s="10" t="s">
        <v>12</v>
      </c>
      <c r="B396" s="9">
        <v>14949</v>
      </c>
      <c r="C396" s="9">
        <v>7699</v>
      </c>
      <c r="D396" s="9">
        <v>7250</v>
      </c>
      <c r="E396" s="9">
        <v>15216</v>
      </c>
      <c r="F396" s="9">
        <v>7795</v>
      </c>
      <c r="G396" s="9">
        <v>7421</v>
      </c>
      <c r="K396" s="5"/>
    </row>
    <row r="397" spans="1:11">
      <c r="A397" s="10" t="s">
        <v>13</v>
      </c>
      <c r="B397" s="9">
        <v>13440</v>
      </c>
      <c r="C397" s="9">
        <v>6969</v>
      </c>
      <c r="D397" s="9">
        <v>6471</v>
      </c>
      <c r="E397" s="9">
        <v>13565</v>
      </c>
      <c r="F397" s="9">
        <v>7020</v>
      </c>
      <c r="G397" s="9">
        <v>6545</v>
      </c>
      <c r="K397" s="5"/>
    </row>
    <row r="398" spans="1:11">
      <c r="A398" s="10" t="s">
        <v>14</v>
      </c>
      <c r="B398" s="9">
        <v>11744</v>
      </c>
      <c r="C398" s="9">
        <v>6129</v>
      </c>
      <c r="D398" s="9">
        <v>5615</v>
      </c>
      <c r="E398" s="9">
        <v>11841</v>
      </c>
      <c r="F398" s="9">
        <v>6161</v>
      </c>
      <c r="G398" s="9">
        <v>5680</v>
      </c>
      <c r="K398" s="5"/>
    </row>
    <row r="399" spans="1:11">
      <c r="A399" s="10" t="s">
        <v>15</v>
      </c>
      <c r="B399" s="9">
        <v>10521</v>
      </c>
      <c r="C399" s="9">
        <v>5500</v>
      </c>
      <c r="D399" s="9">
        <v>5021</v>
      </c>
      <c r="E399" s="9">
        <v>10644</v>
      </c>
      <c r="F399" s="9">
        <v>5546</v>
      </c>
      <c r="G399" s="9">
        <v>5098</v>
      </c>
      <c r="K399" s="5"/>
    </row>
    <row r="400" spans="1:11">
      <c r="A400" s="10" t="s">
        <v>16</v>
      </c>
      <c r="B400" s="9">
        <v>9133</v>
      </c>
      <c r="C400" s="9">
        <v>4674</v>
      </c>
      <c r="D400" s="9">
        <v>4459</v>
      </c>
      <c r="E400" s="9">
        <v>9228</v>
      </c>
      <c r="F400" s="9">
        <v>4718</v>
      </c>
      <c r="G400" s="9">
        <v>4510</v>
      </c>
      <c r="K400" s="5"/>
    </row>
    <row r="401" spans="1:11">
      <c r="A401" s="10" t="s">
        <v>17</v>
      </c>
      <c r="B401" s="9">
        <v>7569</v>
      </c>
      <c r="C401" s="9">
        <v>3842</v>
      </c>
      <c r="D401" s="9">
        <v>3727</v>
      </c>
      <c r="E401" s="9">
        <v>7662</v>
      </c>
      <c r="F401" s="9">
        <v>3905</v>
      </c>
      <c r="G401" s="9">
        <v>3757</v>
      </c>
      <c r="K401" s="5"/>
    </row>
    <row r="402" spans="1:11">
      <c r="A402" s="10" t="s">
        <v>18</v>
      </c>
      <c r="B402" s="9">
        <v>5967</v>
      </c>
      <c r="C402" s="9">
        <v>2999</v>
      </c>
      <c r="D402" s="9">
        <v>2968</v>
      </c>
      <c r="E402" s="9">
        <v>6127</v>
      </c>
      <c r="F402" s="9">
        <v>3067</v>
      </c>
      <c r="G402" s="9">
        <v>3060</v>
      </c>
      <c r="K402" s="5"/>
    </row>
    <row r="403" spans="1:11">
      <c r="A403" s="10" t="s">
        <v>19</v>
      </c>
      <c r="B403" s="9">
        <v>4277</v>
      </c>
      <c r="C403" s="9">
        <v>2085</v>
      </c>
      <c r="D403" s="9">
        <v>2192</v>
      </c>
      <c r="E403" s="9">
        <v>4482</v>
      </c>
      <c r="F403" s="9">
        <v>2183</v>
      </c>
      <c r="G403" s="9">
        <v>2299</v>
      </c>
      <c r="K403" s="5"/>
    </row>
    <row r="404" spans="1:11">
      <c r="A404" s="10" t="s">
        <v>20</v>
      </c>
      <c r="B404" s="9">
        <v>2652</v>
      </c>
      <c r="C404" s="9">
        <v>1242</v>
      </c>
      <c r="D404" s="9">
        <v>1410</v>
      </c>
      <c r="E404" s="9">
        <v>2802</v>
      </c>
      <c r="F404" s="9">
        <v>1318</v>
      </c>
      <c r="G404" s="9">
        <v>1484</v>
      </c>
      <c r="K404" s="5"/>
    </row>
    <row r="405" spans="1:11">
      <c r="A405" s="10" t="s">
        <v>21</v>
      </c>
      <c r="B405" s="9">
        <v>1753</v>
      </c>
      <c r="C405" s="9">
        <v>725</v>
      </c>
      <c r="D405" s="9">
        <v>1028</v>
      </c>
      <c r="E405" s="9">
        <v>1786</v>
      </c>
      <c r="F405" s="9">
        <v>743</v>
      </c>
      <c r="G405" s="9">
        <v>1043</v>
      </c>
      <c r="K405" s="5"/>
    </row>
    <row r="406" spans="1:11">
      <c r="A406" s="10" t="s">
        <v>22</v>
      </c>
      <c r="B406" s="9">
        <v>1574</v>
      </c>
      <c r="C406" s="9">
        <v>588</v>
      </c>
      <c r="D406" s="9">
        <v>986</v>
      </c>
      <c r="E406" s="9">
        <v>1592</v>
      </c>
      <c r="F406" s="9">
        <v>594</v>
      </c>
      <c r="G406" s="9">
        <v>998</v>
      </c>
      <c r="K406" s="5"/>
    </row>
    <row r="407" spans="1:11">
      <c r="B407" s="9"/>
      <c r="C407" s="9"/>
      <c r="D407" s="9"/>
      <c r="E407" s="22"/>
      <c r="F407" s="9"/>
      <c r="G407" s="9"/>
    </row>
    <row r="408" spans="1:11">
      <c r="A408" s="10" t="s">
        <v>42</v>
      </c>
      <c r="B408" s="9"/>
      <c r="C408" s="9"/>
      <c r="D408" s="9"/>
      <c r="E408" s="22"/>
      <c r="F408" s="9"/>
      <c r="G408" s="9"/>
    </row>
    <row r="409" spans="1:11">
      <c r="A409" s="10" t="s">
        <v>2</v>
      </c>
      <c r="B409" s="9">
        <v>12105494</v>
      </c>
      <c r="C409" s="9">
        <v>6116564</v>
      </c>
      <c r="D409" s="9">
        <v>5988930</v>
      </c>
      <c r="E409" s="22">
        <v>12313718</v>
      </c>
      <c r="F409" s="9">
        <v>6221441</v>
      </c>
      <c r="G409" s="9">
        <v>6092277</v>
      </c>
    </row>
    <row r="410" spans="1:11">
      <c r="A410" s="10" t="s">
        <v>6</v>
      </c>
      <c r="B410" s="9">
        <v>1130955</v>
      </c>
      <c r="C410" s="9">
        <v>585429</v>
      </c>
      <c r="D410" s="9">
        <v>545526</v>
      </c>
      <c r="E410" s="9">
        <v>1132990</v>
      </c>
      <c r="F410" s="9">
        <v>585895</v>
      </c>
      <c r="G410" s="9">
        <v>547095</v>
      </c>
      <c r="K410" s="5"/>
    </row>
    <row r="411" spans="1:11">
      <c r="A411" s="10" t="s">
        <v>7</v>
      </c>
      <c r="B411" s="9">
        <v>1155818</v>
      </c>
      <c r="C411" s="9">
        <v>596874</v>
      </c>
      <c r="D411" s="9">
        <v>558944</v>
      </c>
      <c r="E411" s="9">
        <v>1158725</v>
      </c>
      <c r="F411" s="9">
        <v>598022</v>
      </c>
      <c r="G411" s="9">
        <v>560703</v>
      </c>
      <c r="K411" s="5"/>
    </row>
    <row r="412" spans="1:11">
      <c r="A412" s="10" t="s">
        <v>8</v>
      </c>
      <c r="B412" s="9">
        <v>1144956</v>
      </c>
      <c r="C412" s="9">
        <v>591806</v>
      </c>
      <c r="D412" s="9">
        <v>553150</v>
      </c>
      <c r="E412" s="9">
        <v>1150715</v>
      </c>
      <c r="F412" s="9">
        <v>594318</v>
      </c>
      <c r="G412" s="9">
        <v>556397</v>
      </c>
      <c r="K412" s="5"/>
    </row>
    <row r="413" spans="1:11">
      <c r="A413" s="10" t="s">
        <v>9</v>
      </c>
      <c r="B413" s="9">
        <v>1147754</v>
      </c>
      <c r="C413" s="9">
        <v>589377</v>
      </c>
      <c r="D413" s="9">
        <v>558377</v>
      </c>
      <c r="E413" s="9">
        <v>1156702</v>
      </c>
      <c r="F413" s="9">
        <v>593871</v>
      </c>
      <c r="G413" s="9">
        <v>562831</v>
      </c>
      <c r="K413" s="5"/>
    </row>
    <row r="414" spans="1:11">
      <c r="A414" s="10" t="s">
        <v>10</v>
      </c>
      <c r="B414" s="9">
        <v>1092282</v>
      </c>
      <c r="C414" s="9">
        <v>562361</v>
      </c>
      <c r="D414" s="9">
        <v>529921</v>
      </c>
      <c r="E414" s="9">
        <v>1100774</v>
      </c>
      <c r="F414" s="9">
        <v>567707</v>
      </c>
      <c r="G414" s="9">
        <v>533067</v>
      </c>
      <c r="K414" s="5"/>
    </row>
    <row r="415" spans="1:11">
      <c r="A415" s="10" t="s">
        <v>11</v>
      </c>
      <c r="B415" s="9">
        <v>1013520</v>
      </c>
      <c r="C415" s="9">
        <v>518906</v>
      </c>
      <c r="D415" s="9">
        <v>494614</v>
      </c>
      <c r="E415" s="9">
        <v>1031727</v>
      </c>
      <c r="F415" s="9">
        <v>529421</v>
      </c>
      <c r="G415" s="9">
        <v>502306</v>
      </c>
      <c r="K415" s="5"/>
    </row>
    <row r="416" spans="1:11">
      <c r="A416" s="10" t="s">
        <v>12</v>
      </c>
      <c r="B416" s="9">
        <v>931537</v>
      </c>
      <c r="C416" s="9">
        <v>473897</v>
      </c>
      <c r="D416" s="9">
        <v>457640</v>
      </c>
      <c r="E416" s="9">
        <v>953655</v>
      </c>
      <c r="F416" s="9">
        <v>485846</v>
      </c>
      <c r="G416" s="9">
        <v>467809</v>
      </c>
      <c r="K416" s="5"/>
    </row>
    <row r="417" spans="1:11">
      <c r="A417" s="10" t="s">
        <v>13</v>
      </c>
      <c r="B417" s="9">
        <v>858586</v>
      </c>
      <c r="C417" s="9">
        <v>435396</v>
      </c>
      <c r="D417" s="9">
        <v>423190</v>
      </c>
      <c r="E417" s="9">
        <v>874276</v>
      </c>
      <c r="F417" s="9">
        <v>443525</v>
      </c>
      <c r="G417" s="9">
        <v>430751</v>
      </c>
      <c r="K417" s="5"/>
    </row>
    <row r="418" spans="1:11">
      <c r="A418" s="10" t="s">
        <v>14</v>
      </c>
      <c r="B418" s="9">
        <v>755444</v>
      </c>
      <c r="C418" s="9">
        <v>382557</v>
      </c>
      <c r="D418" s="9">
        <v>372887</v>
      </c>
      <c r="E418" s="9">
        <v>772540</v>
      </c>
      <c r="F418" s="9">
        <v>390695</v>
      </c>
      <c r="G418" s="9">
        <v>381845</v>
      </c>
      <c r="K418" s="5"/>
    </row>
    <row r="419" spans="1:11">
      <c r="A419" s="10" t="s">
        <v>15</v>
      </c>
      <c r="B419" s="9">
        <v>697035</v>
      </c>
      <c r="C419" s="9">
        <v>352082</v>
      </c>
      <c r="D419" s="9">
        <v>344953</v>
      </c>
      <c r="E419" s="9">
        <v>712932</v>
      </c>
      <c r="F419" s="9">
        <v>359971</v>
      </c>
      <c r="G419" s="9">
        <v>352961</v>
      </c>
      <c r="K419" s="5"/>
    </row>
    <row r="420" spans="1:11">
      <c r="A420" s="10" t="s">
        <v>16</v>
      </c>
      <c r="B420" s="9">
        <v>590611</v>
      </c>
      <c r="C420" s="9">
        <v>296918</v>
      </c>
      <c r="D420" s="9">
        <v>293693</v>
      </c>
      <c r="E420" s="9">
        <v>607411</v>
      </c>
      <c r="F420" s="9">
        <v>305355</v>
      </c>
      <c r="G420" s="9">
        <v>302056</v>
      </c>
      <c r="K420" s="5"/>
    </row>
    <row r="421" spans="1:11">
      <c r="A421" s="10" t="s">
        <v>17</v>
      </c>
      <c r="B421" s="9">
        <v>498683</v>
      </c>
      <c r="C421" s="9">
        <v>247591</v>
      </c>
      <c r="D421" s="9">
        <v>251092</v>
      </c>
      <c r="E421" s="9">
        <v>518800</v>
      </c>
      <c r="F421" s="9">
        <v>257681</v>
      </c>
      <c r="G421" s="9">
        <v>261119</v>
      </c>
      <c r="K421" s="5"/>
    </row>
    <row r="422" spans="1:11">
      <c r="A422" s="10" t="s">
        <v>18</v>
      </c>
      <c r="B422" s="9">
        <v>388068</v>
      </c>
      <c r="C422" s="9">
        <v>187466</v>
      </c>
      <c r="D422" s="9">
        <v>200602</v>
      </c>
      <c r="E422" s="9">
        <v>404693</v>
      </c>
      <c r="F422" s="9">
        <v>195844</v>
      </c>
      <c r="G422" s="9">
        <v>208849</v>
      </c>
      <c r="K422" s="5"/>
    </row>
    <row r="423" spans="1:11">
      <c r="A423" s="10" t="s">
        <v>19</v>
      </c>
      <c r="B423" s="9">
        <v>286321</v>
      </c>
      <c r="C423" s="9">
        <v>132605</v>
      </c>
      <c r="D423" s="9">
        <v>153716</v>
      </c>
      <c r="E423" s="9">
        <v>300429</v>
      </c>
      <c r="F423" s="9">
        <v>139581</v>
      </c>
      <c r="G423" s="9">
        <v>160848</v>
      </c>
      <c r="K423" s="5"/>
    </row>
    <row r="424" spans="1:11">
      <c r="A424" s="10" t="s">
        <v>20</v>
      </c>
      <c r="B424" s="9">
        <v>180518</v>
      </c>
      <c r="C424" s="9">
        <v>78248</v>
      </c>
      <c r="D424" s="9">
        <v>102270</v>
      </c>
      <c r="E424" s="9">
        <v>191947</v>
      </c>
      <c r="F424" s="9">
        <v>83542</v>
      </c>
      <c r="G424" s="9">
        <v>108405</v>
      </c>
      <c r="K424" s="5"/>
    </row>
    <row r="425" spans="1:11">
      <c r="A425" s="10" t="s">
        <v>21</v>
      </c>
      <c r="B425" s="9">
        <v>122533</v>
      </c>
      <c r="C425" s="9">
        <v>48211</v>
      </c>
      <c r="D425" s="9">
        <v>74322</v>
      </c>
      <c r="E425" s="9">
        <v>129095</v>
      </c>
      <c r="F425" s="9">
        <v>51078</v>
      </c>
      <c r="G425" s="9">
        <v>78017</v>
      </c>
      <c r="K425" s="5"/>
    </row>
    <row r="426" spans="1:11">
      <c r="A426" s="10" t="s">
        <v>22</v>
      </c>
      <c r="B426" s="9">
        <v>110873</v>
      </c>
      <c r="C426" s="9">
        <v>36840</v>
      </c>
      <c r="D426" s="9">
        <v>74033</v>
      </c>
      <c r="E426" s="9">
        <v>116307</v>
      </c>
      <c r="F426" s="9">
        <v>39089</v>
      </c>
      <c r="G426" s="9">
        <v>77218</v>
      </c>
      <c r="K426" s="5"/>
    </row>
    <row r="427" spans="1:11">
      <c r="B427" s="9"/>
      <c r="C427" s="9"/>
      <c r="D427" s="9"/>
      <c r="E427" s="22"/>
      <c r="F427" s="9"/>
      <c r="G427" s="9"/>
    </row>
    <row r="428" spans="1:11">
      <c r="A428" s="10" t="s">
        <v>43</v>
      </c>
      <c r="B428" s="9"/>
      <c r="C428" s="9"/>
      <c r="D428" s="9"/>
      <c r="E428" s="22"/>
      <c r="F428" s="9"/>
      <c r="G428" s="9"/>
    </row>
    <row r="429" spans="1:11">
      <c r="A429" s="10" t="s">
        <v>2</v>
      </c>
      <c r="B429" s="9">
        <v>225093</v>
      </c>
      <c r="C429" s="9">
        <v>115536</v>
      </c>
      <c r="D429" s="9">
        <v>109557</v>
      </c>
      <c r="E429" s="22">
        <v>227530</v>
      </c>
      <c r="F429" s="9">
        <v>116795</v>
      </c>
      <c r="G429" s="9">
        <v>110735</v>
      </c>
    </row>
    <row r="430" spans="1:11">
      <c r="A430" s="10" t="s">
        <v>6</v>
      </c>
      <c r="B430" s="9">
        <v>25226</v>
      </c>
      <c r="C430" s="9">
        <v>13116</v>
      </c>
      <c r="D430" s="9">
        <v>12110</v>
      </c>
      <c r="E430" s="9">
        <v>25233</v>
      </c>
      <c r="F430" s="9">
        <v>13098</v>
      </c>
      <c r="G430" s="9">
        <v>12135</v>
      </c>
      <c r="K430" s="5"/>
    </row>
    <row r="431" spans="1:11">
      <c r="A431" s="10" t="s">
        <v>7</v>
      </c>
      <c r="B431" s="9">
        <v>24818</v>
      </c>
      <c r="C431" s="9">
        <v>12812</v>
      </c>
      <c r="D431" s="9">
        <v>12006</v>
      </c>
      <c r="E431" s="9">
        <v>24759</v>
      </c>
      <c r="F431" s="9">
        <v>12788</v>
      </c>
      <c r="G431" s="9">
        <v>11971</v>
      </c>
      <c r="K431" s="5"/>
    </row>
    <row r="432" spans="1:11">
      <c r="A432" s="10" t="s">
        <v>8</v>
      </c>
      <c r="B432" s="9">
        <v>23597</v>
      </c>
      <c r="C432" s="9">
        <v>12201</v>
      </c>
      <c r="D432" s="9">
        <v>11396</v>
      </c>
      <c r="E432" s="9">
        <v>23446</v>
      </c>
      <c r="F432" s="9">
        <v>12124</v>
      </c>
      <c r="G432" s="9">
        <v>11322</v>
      </c>
      <c r="K432" s="5"/>
    </row>
    <row r="433" spans="1:11">
      <c r="A433" s="10" t="s">
        <v>9</v>
      </c>
      <c r="B433" s="9">
        <v>22325</v>
      </c>
      <c r="C433" s="9">
        <v>11567</v>
      </c>
      <c r="D433" s="9">
        <v>10758</v>
      </c>
      <c r="E433" s="9">
        <v>22397</v>
      </c>
      <c r="F433" s="9">
        <v>11586</v>
      </c>
      <c r="G433" s="9">
        <v>10811</v>
      </c>
      <c r="K433" s="5"/>
    </row>
    <row r="434" spans="1:11">
      <c r="A434" s="10" t="s">
        <v>10</v>
      </c>
      <c r="B434" s="9">
        <v>19509</v>
      </c>
      <c r="C434" s="9">
        <v>10034</v>
      </c>
      <c r="D434" s="9">
        <v>9475</v>
      </c>
      <c r="E434" s="9">
        <v>19775</v>
      </c>
      <c r="F434" s="9">
        <v>10155</v>
      </c>
      <c r="G434" s="9">
        <v>9620</v>
      </c>
      <c r="K434" s="5"/>
    </row>
    <row r="435" spans="1:11">
      <c r="A435" s="10" t="s">
        <v>11</v>
      </c>
      <c r="B435" s="9">
        <v>18319</v>
      </c>
      <c r="C435" s="9">
        <v>9388</v>
      </c>
      <c r="D435" s="9">
        <v>8931</v>
      </c>
      <c r="E435" s="9">
        <v>18919</v>
      </c>
      <c r="F435" s="9">
        <v>9676</v>
      </c>
      <c r="G435" s="9">
        <v>9243</v>
      </c>
      <c r="K435" s="5"/>
    </row>
    <row r="436" spans="1:11">
      <c r="A436" s="10" t="s">
        <v>12</v>
      </c>
      <c r="B436" s="9">
        <v>16198</v>
      </c>
      <c r="C436" s="9">
        <v>8388</v>
      </c>
      <c r="D436" s="9">
        <v>7810</v>
      </c>
      <c r="E436" s="9">
        <v>16827</v>
      </c>
      <c r="F436" s="9">
        <v>8726</v>
      </c>
      <c r="G436" s="9">
        <v>8101</v>
      </c>
      <c r="K436" s="5"/>
    </row>
    <row r="437" spans="1:11">
      <c r="A437" s="10" t="s">
        <v>13</v>
      </c>
      <c r="B437" s="9">
        <v>14091</v>
      </c>
      <c r="C437" s="9">
        <v>7342</v>
      </c>
      <c r="D437" s="9">
        <v>6749</v>
      </c>
      <c r="E437" s="9">
        <v>14316</v>
      </c>
      <c r="F437" s="9">
        <v>7478</v>
      </c>
      <c r="G437" s="9">
        <v>6838</v>
      </c>
      <c r="K437" s="5"/>
    </row>
    <row r="438" spans="1:11">
      <c r="A438" s="10" t="s">
        <v>14</v>
      </c>
      <c r="B438" s="9">
        <v>12554</v>
      </c>
      <c r="C438" s="9">
        <v>6506</v>
      </c>
      <c r="D438" s="9">
        <v>6048</v>
      </c>
      <c r="E438" s="9">
        <v>12564</v>
      </c>
      <c r="F438" s="9">
        <v>6523</v>
      </c>
      <c r="G438" s="9">
        <v>6041</v>
      </c>
      <c r="K438" s="5"/>
    </row>
    <row r="439" spans="1:11">
      <c r="A439" s="10" t="s">
        <v>15</v>
      </c>
      <c r="B439" s="9">
        <v>11566</v>
      </c>
      <c r="C439" s="9">
        <v>6023</v>
      </c>
      <c r="D439" s="9">
        <v>5543</v>
      </c>
      <c r="E439" s="9">
        <v>11598</v>
      </c>
      <c r="F439" s="9">
        <v>6041</v>
      </c>
      <c r="G439" s="9">
        <v>5557</v>
      </c>
      <c r="K439" s="5"/>
    </row>
    <row r="440" spans="1:11">
      <c r="A440" s="10" t="s">
        <v>16</v>
      </c>
      <c r="B440" s="9">
        <v>10129</v>
      </c>
      <c r="C440" s="9">
        <v>5302</v>
      </c>
      <c r="D440" s="9">
        <v>4827</v>
      </c>
      <c r="E440" s="9">
        <v>10253</v>
      </c>
      <c r="F440" s="9">
        <v>5358</v>
      </c>
      <c r="G440" s="9">
        <v>4895</v>
      </c>
      <c r="K440" s="5"/>
    </row>
    <row r="441" spans="1:11">
      <c r="A441" s="10" t="s">
        <v>17</v>
      </c>
      <c r="B441" s="9">
        <v>8434</v>
      </c>
      <c r="C441" s="9">
        <v>4317</v>
      </c>
      <c r="D441" s="9">
        <v>4117</v>
      </c>
      <c r="E441" s="9">
        <v>8600</v>
      </c>
      <c r="F441" s="9">
        <v>4412</v>
      </c>
      <c r="G441" s="9">
        <v>4188</v>
      </c>
      <c r="K441" s="5"/>
    </row>
    <row r="442" spans="1:11">
      <c r="A442" s="10" t="s">
        <v>18</v>
      </c>
      <c r="B442" s="9">
        <v>6563</v>
      </c>
      <c r="C442" s="9">
        <v>3318</v>
      </c>
      <c r="D442" s="9">
        <v>3245</v>
      </c>
      <c r="E442" s="9">
        <v>6727</v>
      </c>
      <c r="F442" s="9">
        <v>3422</v>
      </c>
      <c r="G442" s="9">
        <v>3305</v>
      </c>
      <c r="K442" s="5"/>
    </row>
    <row r="443" spans="1:11">
      <c r="A443" s="10" t="s">
        <v>19</v>
      </c>
      <c r="B443" s="9">
        <v>4773</v>
      </c>
      <c r="C443" s="9">
        <v>2311</v>
      </c>
      <c r="D443" s="9">
        <v>2462</v>
      </c>
      <c r="E443" s="9">
        <v>4921</v>
      </c>
      <c r="F443" s="9">
        <v>2389</v>
      </c>
      <c r="G443" s="9">
        <v>2532</v>
      </c>
      <c r="K443" s="5"/>
    </row>
    <row r="444" spans="1:11">
      <c r="A444" s="10" t="s">
        <v>20</v>
      </c>
      <c r="B444" s="9">
        <v>3094</v>
      </c>
      <c r="C444" s="9">
        <v>1406</v>
      </c>
      <c r="D444" s="9">
        <v>1688</v>
      </c>
      <c r="E444" s="9">
        <v>3197</v>
      </c>
      <c r="F444" s="9">
        <v>1461</v>
      </c>
      <c r="G444" s="9">
        <v>1736</v>
      </c>
      <c r="K444" s="5"/>
    </row>
    <row r="445" spans="1:11">
      <c r="A445" s="10" t="s">
        <v>21</v>
      </c>
      <c r="B445" s="9">
        <v>1994</v>
      </c>
      <c r="C445" s="9">
        <v>814</v>
      </c>
      <c r="D445" s="9">
        <v>1180</v>
      </c>
      <c r="E445" s="9">
        <v>2048</v>
      </c>
      <c r="F445" s="9">
        <v>842</v>
      </c>
      <c r="G445" s="9">
        <v>1206</v>
      </c>
      <c r="K445" s="5"/>
    </row>
    <row r="446" spans="1:11">
      <c r="A446" s="10" t="s">
        <v>22</v>
      </c>
      <c r="B446" s="9">
        <v>1903</v>
      </c>
      <c r="C446" s="9">
        <v>691</v>
      </c>
      <c r="D446" s="9">
        <v>1212</v>
      </c>
      <c r="E446" s="9">
        <v>1950</v>
      </c>
      <c r="F446" s="9">
        <v>716</v>
      </c>
      <c r="G446" s="9">
        <v>1234</v>
      </c>
      <c r="K446" s="5"/>
    </row>
    <row r="447" spans="1:11">
      <c r="B447" s="9"/>
      <c r="C447" s="9"/>
      <c r="D447" s="9"/>
      <c r="E447" s="22"/>
      <c r="F447" s="9"/>
      <c r="G447" s="9"/>
    </row>
    <row r="448" spans="1:11">
      <c r="A448" s="10" t="s">
        <v>44</v>
      </c>
      <c r="B448" s="9"/>
      <c r="C448" s="9"/>
      <c r="D448" s="9"/>
      <c r="E448" s="22"/>
      <c r="F448" s="9"/>
      <c r="G448" s="9"/>
    </row>
    <row r="449" spans="1:11">
      <c r="A449" s="10" t="s">
        <v>2</v>
      </c>
      <c r="B449" s="9">
        <v>822180</v>
      </c>
      <c r="C449" s="9">
        <v>415197</v>
      </c>
      <c r="D449" s="9">
        <v>406983</v>
      </c>
      <c r="E449" s="22">
        <v>836077</v>
      </c>
      <c r="F449" s="9">
        <v>422077</v>
      </c>
      <c r="G449" s="9">
        <v>414000</v>
      </c>
    </row>
    <row r="450" spans="1:11">
      <c r="A450" s="10" t="s">
        <v>6</v>
      </c>
      <c r="B450" s="9">
        <v>78584</v>
      </c>
      <c r="C450" s="9">
        <v>40622</v>
      </c>
      <c r="D450" s="9">
        <v>37962</v>
      </c>
      <c r="E450" s="9">
        <v>78600</v>
      </c>
      <c r="F450" s="9">
        <v>40600</v>
      </c>
      <c r="G450" s="9">
        <v>38000</v>
      </c>
      <c r="K450" s="5"/>
    </row>
    <row r="451" spans="1:11">
      <c r="A451" s="10" t="s">
        <v>7</v>
      </c>
      <c r="B451" s="9">
        <v>78754</v>
      </c>
      <c r="C451" s="9">
        <v>40767</v>
      </c>
      <c r="D451" s="9">
        <v>37987</v>
      </c>
      <c r="E451" s="9">
        <v>79086</v>
      </c>
      <c r="F451" s="9">
        <v>40910</v>
      </c>
      <c r="G451" s="9">
        <v>38176</v>
      </c>
      <c r="K451" s="5"/>
    </row>
    <row r="452" spans="1:11">
      <c r="A452" s="10" t="s">
        <v>8</v>
      </c>
      <c r="B452" s="9">
        <v>77196</v>
      </c>
      <c r="C452" s="9">
        <v>39933</v>
      </c>
      <c r="D452" s="9">
        <v>37263</v>
      </c>
      <c r="E452" s="9">
        <v>77874</v>
      </c>
      <c r="F452" s="9">
        <v>40269</v>
      </c>
      <c r="G452" s="9">
        <v>37605</v>
      </c>
      <c r="K452" s="5"/>
    </row>
    <row r="453" spans="1:11">
      <c r="A453" s="10" t="s">
        <v>9</v>
      </c>
      <c r="B453" s="9">
        <v>77408</v>
      </c>
      <c r="C453" s="9">
        <v>40127</v>
      </c>
      <c r="D453" s="9">
        <v>37281</v>
      </c>
      <c r="E453" s="9">
        <v>77671</v>
      </c>
      <c r="F453" s="9">
        <v>40185</v>
      </c>
      <c r="G453" s="9">
        <v>37486</v>
      </c>
      <c r="K453" s="5"/>
    </row>
    <row r="454" spans="1:11">
      <c r="A454" s="10" t="s">
        <v>10</v>
      </c>
      <c r="B454" s="9">
        <v>73779</v>
      </c>
      <c r="C454" s="9">
        <v>37877</v>
      </c>
      <c r="D454" s="9">
        <v>35902</v>
      </c>
      <c r="E454" s="9">
        <v>74348</v>
      </c>
      <c r="F454" s="9">
        <v>38184</v>
      </c>
      <c r="G454" s="9">
        <v>36164</v>
      </c>
      <c r="K454" s="5"/>
    </row>
    <row r="455" spans="1:11">
      <c r="A455" s="10" t="s">
        <v>11</v>
      </c>
      <c r="B455" s="9">
        <v>69003</v>
      </c>
      <c r="C455" s="9">
        <v>35221</v>
      </c>
      <c r="D455" s="9">
        <v>33782</v>
      </c>
      <c r="E455" s="9">
        <v>70120</v>
      </c>
      <c r="F455" s="9">
        <v>35847</v>
      </c>
      <c r="G455" s="9">
        <v>34273</v>
      </c>
      <c r="K455" s="5"/>
    </row>
    <row r="456" spans="1:11">
      <c r="A456" s="10" t="s">
        <v>12</v>
      </c>
      <c r="B456" s="9">
        <v>63760</v>
      </c>
      <c r="C456" s="9">
        <v>32386</v>
      </c>
      <c r="D456" s="9">
        <v>31374</v>
      </c>
      <c r="E456" s="9">
        <v>65117</v>
      </c>
      <c r="F456" s="9">
        <v>33100</v>
      </c>
      <c r="G456" s="9">
        <v>32017</v>
      </c>
      <c r="K456" s="5"/>
    </row>
    <row r="457" spans="1:11">
      <c r="A457" s="10" t="s">
        <v>13</v>
      </c>
      <c r="B457" s="9">
        <v>58953</v>
      </c>
      <c r="C457" s="9">
        <v>29935</v>
      </c>
      <c r="D457" s="9">
        <v>29018</v>
      </c>
      <c r="E457" s="9">
        <v>60086</v>
      </c>
      <c r="F457" s="9">
        <v>30526</v>
      </c>
      <c r="G457" s="9">
        <v>29560</v>
      </c>
      <c r="K457" s="5"/>
    </row>
    <row r="458" spans="1:11">
      <c r="A458" s="10" t="s">
        <v>14</v>
      </c>
      <c r="B458" s="9">
        <v>50877</v>
      </c>
      <c r="C458" s="9">
        <v>25692</v>
      </c>
      <c r="D458" s="9">
        <v>25185</v>
      </c>
      <c r="E458" s="9">
        <v>52288</v>
      </c>
      <c r="F458" s="9">
        <v>26411</v>
      </c>
      <c r="G458" s="9">
        <v>25877</v>
      </c>
      <c r="K458" s="5"/>
    </row>
    <row r="459" spans="1:11">
      <c r="A459" s="10" t="s">
        <v>15</v>
      </c>
      <c r="B459" s="9">
        <v>46924</v>
      </c>
      <c r="C459" s="9">
        <v>23487</v>
      </c>
      <c r="D459" s="9">
        <v>23437</v>
      </c>
      <c r="E459" s="9">
        <v>48122</v>
      </c>
      <c r="F459" s="9">
        <v>24098</v>
      </c>
      <c r="G459" s="9">
        <v>24024</v>
      </c>
      <c r="K459" s="5"/>
    </row>
    <row r="460" spans="1:11">
      <c r="A460" s="10" t="s">
        <v>16</v>
      </c>
      <c r="B460" s="9">
        <v>39569</v>
      </c>
      <c r="C460" s="9">
        <v>19672</v>
      </c>
      <c r="D460" s="9">
        <v>19897</v>
      </c>
      <c r="E460" s="9">
        <v>40472</v>
      </c>
      <c r="F460" s="9">
        <v>20140</v>
      </c>
      <c r="G460" s="9">
        <v>20332</v>
      </c>
      <c r="K460" s="5"/>
    </row>
    <row r="461" spans="1:11">
      <c r="A461" s="10" t="s">
        <v>17</v>
      </c>
      <c r="B461" s="9">
        <v>34605</v>
      </c>
      <c r="C461" s="9">
        <v>16934</v>
      </c>
      <c r="D461" s="9">
        <v>17671</v>
      </c>
      <c r="E461" s="9">
        <v>35668</v>
      </c>
      <c r="F461" s="9">
        <v>17479</v>
      </c>
      <c r="G461" s="9">
        <v>18189</v>
      </c>
      <c r="K461" s="5"/>
    </row>
    <row r="462" spans="1:11">
      <c r="A462" s="10" t="s">
        <v>18</v>
      </c>
      <c r="B462" s="9">
        <v>27353</v>
      </c>
      <c r="C462" s="9">
        <v>13051</v>
      </c>
      <c r="D462" s="9">
        <v>14302</v>
      </c>
      <c r="E462" s="9">
        <v>28373</v>
      </c>
      <c r="F462" s="9">
        <v>13551</v>
      </c>
      <c r="G462" s="9">
        <v>14822</v>
      </c>
      <c r="K462" s="5"/>
    </row>
    <row r="463" spans="1:11">
      <c r="A463" s="10" t="s">
        <v>19</v>
      </c>
      <c r="B463" s="9">
        <v>19926</v>
      </c>
      <c r="C463" s="9">
        <v>9261</v>
      </c>
      <c r="D463" s="9">
        <v>10665</v>
      </c>
      <c r="E463" s="9">
        <v>21005</v>
      </c>
      <c r="F463" s="9">
        <v>9760</v>
      </c>
      <c r="G463" s="9">
        <v>11245</v>
      </c>
      <c r="K463" s="5"/>
    </row>
    <row r="464" spans="1:11">
      <c r="A464" s="10" t="s">
        <v>20</v>
      </c>
      <c r="B464" s="9">
        <v>11487</v>
      </c>
      <c r="C464" s="9">
        <v>4987</v>
      </c>
      <c r="D464" s="9">
        <v>6500</v>
      </c>
      <c r="E464" s="9">
        <v>12490</v>
      </c>
      <c r="F464" s="9">
        <v>5430</v>
      </c>
      <c r="G464" s="9">
        <v>7060</v>
      </c>
      <c r="K464" s="5"/>
    </row>
    <row r="465" spans="1:11">
      <c r="A465" s="10" t="s">
        <v>21</v>
      </c>
      <c r="B465" s="9">
        <v>7565</v>
      </c>
      <c r="C465" s="9">
        <v>3059</v>
      </c>
      <c r="D465" s="9">
        <v>4506</v>
      </c>
      <c r="E465" s="9">
        <v>8070</v>
      </c>
      <c r="F465" s="9">
        <v>3287</v>
      </c>
      <c r="G465" s="9">
        <v>4783</v>
      </c>
      <c r="K465" s="5"/>
    </row>
    <row r="466" spans="1:11">
      <c r="A466" s="10" t="s">
        <v>22</v>
      </c>
      <c r="B466" s="9">
        <v>6437</v>
      </c>
      <c r="C466" s="9">
        <v>2186</v>
      </c>
      <c r="D466" s="9">
        <v>4251</v>
      </c>
      <c r="E466" s="9">
        <v>6687</v>
      </c>
      <c r="F466" s="9">
        <v>2300</v>
      </c>
      <c r="G466" s="9">
        <v>4387</v>
      </c>
      <c r="K466" s="5"/>
    </row>
    <row r="467" spans="1:11">
      <c r="B467" s="9"/>
      <c r="C467" s="9"/>
      <c r="D467" s="9"/>
      <c r="E467" s="22"/>
      <c r="F467" s="9"/>
      <c r="G467" s="9"/>
    </row>
    <row r="468" spans="1:11">
      <c r="A468" s="10" t="s">
        <v>45</v>
      </c>
      <c r="B468" s="9"/>
      <c r="C468" s="9"/>
      <c r="D468" s="9"/>
      <c r="E468" s="22"/>
      <c r="F468" s="9"/>
      <c r="G468" s="9"/>
    </row>
    <row r="469" spans="1:11">
      <c r="A469" s="10" t="s">
        <v>2</v>
      </c>
      <c r="B469" s="9">
        <v>3580862</v>
      </c>
      <c r="C469" s="9">
        <v>1800750</v>
      </c>
      <c r="D469" s="9">
        <v>1780112</v>
      </c>
      <c r="E469" s="22">
        <v>3646681</v>
      </c>
      <c r="F469" s="9">
        <v>1833735</v>
      </c>
      <c r="G469" s="9">
        <v>1812946</v>
      </c>
    </row>
    <row r="470" spans="1:11">
      <c r="A470" s="10" t="s">
        <v>6</v>
      </c>
      <c r="B470" s="9">
        <v>326443</v>
      </c>
      <c r="C470" s="9">
        <v>169418</v>
      </c>
      <c r="D470" s="9">
        <v>157025</v>
      </c>
      <c r="E470" s="9">
        <v>327616</v>
      </c>
      <c r="F470" s="9">
        <v>169790</v>
      </c>
      <c r="G470" s="9">
        <v>157826</v>
      </c>
      <c r="K470" s="5"/>
    </row>
    <row r="471" spans="1:11">
      <c r="A471" s="10" t="s">
        <v>7</v>
      </c>
      <c r="B471" s="9">
        <v>338008</v>
      </c>
      <c r="C471" s="9">
        <v>174817</v>
      </c>
      <c r="D471" s="9">
        <v>163191</v>
      </c>
      <c r="E471" s="9">
        <v>339060</v>
      </c>
      <c r="F471" s="9">
        <v>175281</v>
      </c>
      <c r="G471" s="9">
        <v>163779</v>
      </c>
      <c r="K471" s="5"/>
    </row>
    <row r="472" spans="1:11">
      <c r="A472" s="10" t="s">
        <v>8</v>
      </c>
      <c r="B472" s="9">
        <v>334115</v>
      </c>
      <c r="C472" s="9">
        <v>172818</v>
      </c>
      <c r="D472" s="9">
        <v>161297</v>
      </c>
      <c r="E472" s="9">
        <v>336384</v>
      </c>
      <c r="F472" s="9">
        <v>173961</v>
      </c>
      <c r="G472" s="9">
        <v>162423</v>
      </c>
      <c r="K472" s="5"/>
    </row>
    <row r="473" spans="1:11">
      <c r="A473" s="10" t="s">
        <v>9</v>
      </c>
      <c r="B473" s="9">
        <v>341835</v>
      </c>
      <c r="C473" s="9">
        <v>174733</v>
      </c>
      <c r="D473" s="9">
        <v>167102</v>
      </c>
      <c r="E473" s="9">
        <v>344802</v>
      </c>
      <c r="F473" s="9">
        <v>176316</v>
      </c>
      <c r="G473" s="9">
        <v>168486</v>
      </c>
      <c r="K473" s="5"/>
    </row>
    <row r="474" spans="1:11">
      <c r="A474" s="10" t="s">
        <v>10</v>
      </c>
      <c r="B474" s="9">
        <v>324413</v>
      </c>
      <c r="C474" s="9">
        <v>166117</v>
      </c>
      <c r="D474" s="9">
        <v>158296</v>
      </c>
      <c r="E474" s="9">
        <v>326411</v>
      </c>
      <c r="F474" s="9">
        <v>167349</v>
      </c>
      <c r="G474" s="9">
        <v>159062</v>
      </c>
      <c r="K474" s="5"/>
    </row>
    <row r="475" spans="1:11">
      <c r="A475" s="10" t="s">
        <v>11</v>
      </c>
      <c r="B475" s="9">
        <v>299474</v>
      </c>
      <c r="C475" s="9">
        <v>152311</v>
      </c>
      <c r="D475" s="9">
        <v>147163</v>
      </c>
      <c r="E475" s="9">
        <v>304927</v>
      </c>
      <c r="F475" s="9">
        <v>155209</v>
      </c>
      <c r="G475" s="9">
        <v>149718</v>
      </c>
      <c r="K475" s="5"/>
    </row>
    <row r="476" spans="1:11">
      <c r="A476" s="10" t="s">
        <v>12</v>
      </c>
      <c r="B476" s="9">
        <v>278561</v>
      </c>
      <c r="C476" s="9">
        <v>140425</v>
      </c>
      <c r="D476" s="9">
        <v>138136</v>
      </c>
      <c r="E476" s="9">
        <v>284525</v>
      </c>
      <c r="F476" s="9">
        <v>143579</v>
      </c>
      <c r="G476" s="9">
        <v>140946</v>
      </c>
      <c r="K476" s="5"/>
    </row>
    <row r="477" spans="1:11">
      <c r="A477" s="10" t="s">
        <v>13</v>
      </c>
      <c r="B477" s="9">
        <v>260255</v>
      </c>
      <c r="C477" s="9">
        <v>131298</v>
      </c>
      <c r="D477" s="9">
        <v>128957</v>
      </c>
      <c r="E477" s="9">
        <v>264141</v>
      </c>
      <c r="F477" s="9">
        <v>133263</v>
      </c>
      <c r="G477" s="9">
        <v>130878</v>
      </c>
      <c r="K477" s="5"/>
    </row>
    <row r="478" spans="1:11">
      <c r="A478" s="10" t="s">
        <v>14</v>
      </c>
      <c r="B478" s="9">
        <v>230012</v>
      </c>
      <c r="C478" s="9">
        <v>115675</v>
      </c>
      <c r="D478" s="9">
        <v>114337</v>
      </c>
      <c r="E478" s="9">
        <v>235559</v>
      </c>
      <c r="F478" s="9">
        <v>118361</v>
      </c>
      <c r="G478" s="9">
        <v>117198</v>
      </c>
      <c r="K478" s="5"/>
    </row>
    <row r="479" spans="1:11">
      <c r="A479" s="10" t="s">
        <v>15</v>
      </c>
      <c r="B479" s="9">
        <v>211724</v>
      </c>
      <c r="C479" s="9">
        <v>106430</v>
      </c>
      <c r="D479" s="9">
        <v>105294</v>
      </c>
      <c r="E479" s="9">
        <v>217533</v>
      </c>
      <c r="F479" s="9">
        <v>109353</v>
      </c>
      <c r="G479" s="9">
        <v>108180</v>
      </c>
      <c r="K479" s="5"/>
    </row>
    <row r="480" spans="1:11">
      <c r="A480" s="10" t="s">
        <v>16</v>
      </c>
      <c r="B480" s="9">
        <v>176947</v>
      </c>
      <c r="C480" s="9">
        <v>87999</v>
      </c>
      <c r="D480" s="9">
        <v>88948</v>
      </c>
      <c r="E480" s="9">
        <v>182742</v>
      </c>
      <c r="F480" s="9">
        <v>90942</v>
      </c>
      <c r="G480" s="9">
        <v>91800</v>
      </c>
      <c r="K480" s="5"/>
    </row>
    <row r="481" spans="1:11">
      <c r="A481" s="10" t="s">
        <v>17</v>
      </c>
      <c r="B481" s="9">
        <v>147728</v>
      </c>
      <c r="C481" s="9">
        <v>72416</v>
      </c>
      <c r="D481" s="9">
        <v>75312</v>
      </c>
      <c r="E481" s="9">
        <v>154430</v>
      </c>
      <c r="F481" s="9">
        <v>75801</v>
      </c>
      <c r="G481" s="9">
        <v>78629</v>
      </c>
      <c r="K481" s="5"/>
    </row>
    <row r="482" spans="1:11">
      <c r="A482" s="10" t="s">
        <v>18</v>
      </c>
      <c r="B482" s="9">
        <v>114680</v>
      </c>
      <c r="C482" s="9">
        <v>54608</v>
      </c>
      <c r="D482" s="9">
        <v>60072</v>
      </c>
      <c r="E482" s="9">
        <v>119881</v>
      </c>
      <c r="F482" s="9">
        <v>57252</v>
      </c>
      <c r="G482" s="9">
        <v>62629</v>
      </c>
      <c r="K482" s="5"/>
    </row>
    <row r="483" spans="1:11">
      <c r="A483" s="10" t="s">
        <v>19</v>
      </c>
      <c r="B483" s="9">
        <v>82584</v>
      </c>
      <c r="C483" s="9">
        <v>37583</v>
      </c>
      <c r="D483" s="9">
        <v>45001</v>
      </c>
      <c r="E483" s="9">
        <v>87082</v>
      </c>
      <c r="F483" s="9">
        <v>39838</v>
      </c>
      <c r="G483" s="9">
        <v>47244</v>
      </c>
      <c r="K483" s="5"/>
    </row>
    <row r="484" spans="1:11">
      <c r="A484" s="10" t="s">
        <v>20</v>
      </c>
      <c r="B484" s="9">
        <v>51293</v>
      </c>
      <c r="C484" s="9">
        <v>21866</v>
      </c>
      <c r="D484" s="9">
        <v>29427</v>
      </c>
      <c r="E484" s="9">
        <v>54949</v>
      </c>
      <c r="F484" s="9">
        <v>23582</v>
      </c>
      <c r="G484" s="9">
        <v>31367</v>
      </c>
      <c r="K484" s="5"/>
    </row>
    <row r="485" spans="1:11">
      <c r="A485" s="10" t="s">
        <v>21</v>
      </c>
      <c r="B485" s="9">
        <v>33621</v>
      </c>
      <c r="C485" s="9">
        <v>12912</v>
      </c>
      <c r="D485" s="9">
        <v>20709</v>
      </c>
      <c r="E485" s="9">
        <v>35763</v>
      </c>
      <c r="F485" s="9">
        <v>13846</v>
      </c>
      <c r="G485" s="9">
        <v>21917</v>
      </c>
      <c r="K485" s="5"/>
    </row>
    <row r="486" spans="1:11">
      <c r="A486" s="10" t="s">
        <v>22</v>
      </c>
      <c r="B486" s="9">
        <v>29169</v>
      </c>
      <c r="C486" s="9">
        <v>9324</v>
      </c>
      <c r="D486" s="9">
        <v>19845</v>
      </c>
      <c r="E486" s="9">
        <v>30876</v>
      </c>
      <c r="F486" s="9">
        <v>10012</v>
      </c>
      <c r="G486" s="9">
        <v>20864</v>
      </c>
      <c r="K486" s="5"/>
    </row>
    <row r="487" spans="1:11">
      <c r="B487" s="9"/>
      <c r="C487" s="9"/>
      <c r="D487" s="9"/>
      <c r="E487" s="22"/>
      <c r="F487" s="9"/>
      <c r="G487" s="9"/>
    </row>
    <row r="488" spans="1:11">
      <c r="A488" s="10" t="s">
        <v>46</v>
      </c>
      <c r="B488" s="9"/>
      <c r="C488" s="9"/>
      <c r="D488" s="9"/>
      <c r="E488" s="22"/>
      <c r="F488" s="9"/>
      <c r="G488" s="9"/>
    </row>
    <row r="489" spans="1:11">
      <c r="A489" s="10" t="s">
        <v>2</v>
      </c>
      <c r="B489" s="9">
        <v>2312264</v>
      </c>
      <c r="C489" s="9">
        <v>1170211</v>
      </c>
      <c r="D489" s="9">
        <v>1142053</v>
      </c>
      <c r="E489" s="22">
        <v>2355416</v>
      </c>
      <c r="F489" s="9">
        <v>1192453</v>
      </c>
      <c r="G489" s="9">
        <v>1162963</v>
      </c>
    </row>
    <row r="490" spans="1:11">
      <c r="A490" s="10" t="s">
        <v>6</v>
      </c>
      <c r="B490" s="9">
        <v>218122</v>
      </c>
      <c r="C490" s="9">
        <v>112170</v>
      </c>
      <c r="D490" s="9">
        <v>105952</v>
      </c>
      <c r="E490" s="9">
        <v>219068</v>
      </c>
      <c r="F490" s="9">
        <v>112654</v>
      </c>
      <c r="G490" s="9">
        <v>106414</v>
      </c>
      <c r="K490" s="5"/>
    </row>
    <row r="491" spans="1:11">
      <c r="A491" s="10" t="s">
        <v>7</v>
      </c>
      <c r="B491" s="9">
        <v>224171</v>
      </c>
      <c r="C491" s="9">
        <v>115120</v>
      </c>
      <c r="D491" s="9">
        <v>109051</v>
      </c>
      <c r="E491" s="9">
        <v>225293</v>
      </c>
      <c r="F491" s="9">
        <v>115771</v>
      </c>
      <c r="G491" s="9">
        <v>109522</v>
      </c>
      <c r="K491" s="5"/>
    </row>
    <row r="492" spans="1:11">
      <c r="A492" s="10" t="s">
        <v>8</v>
      </c>
      <c r="B492" s="9">
        <v>221561</v>
      </c>
      <c r="C492" s="9">
        <v>114763</v>
      </c>
      <c r="D492" s="9">
        <v>106798</v>
      </c>
      <c r="E492" s="9">
        <v>223376</v>
      </c>
      <c r="F492" s="9">
        <v>115665</v>
      </c>
      <c r="G492" s="9">
        <v>107711</v>
      </c>
      <c r="K492" s="5"/>
    </row>
    <row r="493" spans="1:11">
      <c r="A493" s="10" t="s">
        <v>9</v>
      </c>
      <c r="B493" s="9">
        <v>214537</v>
      </c>
      <c r="C493" s="9">
        <v>110469</v>
      </c>
      <c r="D493" s="9">
        <v>104068</v>
      </c>
      <c r="E493" s="9">
        <v>216458</v>
      </c>
      <c r="F493" s="9">
        <v>111454</v>
      </c>
      <c r="G493" s="9">
        <v>105004</v>
      </c>
      <c r="K493" s="5"/>
    </row>
    <row r="494" spans="1:11">
      <c r="A494" s="10" t="s">
        <v>10</v>
      </c>
      <c r="B494" s="9">
        <v>205605</v>
      </c>
      <c r="C494" s="9">
        <v>106207</v>
      </c>
      <c r="D494" s="9">
        <v>99398</v>
      </c>
      <c r="E494" s="9">
        <v>207354</v>
      </c>
      <c r="F494" s="9">
        <v>107252</v>
      </c>
      <c r="G494" s="9">
        <v>100102</v>
      </c>
      <c r="K494" s="5"/>
    </row>
    <row r="495" spans="1:11">
      <c r="A495" s="10" t="s">
        <v>11</v>
      </c>
      <c r="B495" s="9">
        <v>187751</v>
      </c>
      <c r="C495" s="9">
        <v>95951</v>
      </c>
      <c r="D495" s="9">
        <v>91800</v>
      </c>
      <c r="E495" s="9">
        <v>191315</v>
      </c>
      <c r="F495" s="9">
        <v>97965</v>
      </c>
      <c r="G495" s="9">
        <v>93350</v>
      </c>
      <c r="K495" s="5"/>
    </row>
    <row r="496" spans="1:11">
      <c r="A496" s="10" t="s">
        <v>12</v>
      </c>
      <c r="B496" s="9">
        <v>175648</v>
      </c>
      <c r="C496" s="9">
        <v>89808</v>
      </c>
      <c r="D496" s="9">
        <v>85840</v>
      </c>
      <c r="E496" s="9">
        <v>180473</v>
      </c>
      <c r="F496" s="9">
        <v>92345</v>
      </c>
      <c r="G496" s="9">
        <v>88128</v>
      </c>
      <c r="K496" s="5"/>
    </row>
    <row r="497" spans="1:11">
      <c r="A497" s="10" t="s">
        <v>13</v>
      </c>
      <c r="B497" s="9">
        <v>160323</v>
      </c>
      <c r="C497" s="9">
        <v>81767</v>
      </c>
      <c r="D497" s="9">
        <v>78556</v>
      </c>
      <c r="E497" s="9">
        <v>163543</v>
      </c>
      <c r="F497" s="9">
        <v>83445</v>
      </c>
      <c r="G497" s="9">
        <v>80098</v>
      </c>
      <c r="K497" s="5"/>
    </row>
    <row r="498" spans="1:11">
      <c r="A498" s="10" t="s">
        <v>14</v>
      </c>
      <c r="B498" s="9">
        <v>142132</v>
      </c>
      <c r="C498" s="9">
        <v>72547</v>
      </c>
      <c r="D498" s="9">
        <v>69585</v>
      </c>
      <c r="E498" s="9">
        <v>145340</v>
      </c>
      <c r="F498" s="9">
        <v>74154</v>
      </c>
      <c r="G498" s="9">
        <v>71186</v>
      </c>
      <c r="K498" s="5"/>
    </row>
    <row r="499" spans="1:11">
      <c r="A499" s="10" t="s">
        <v>15</v>
      </c>
      <c r="B499" s="9">
        <v>133133</v>
      </c>
      <c r="C499" s="9">
        <v>67659</v>
      </c>
      <c r="D499" s="9">
        <v>65474</v>
      </c>
      <c r="E499" s="9">
        <v>136002</v>
      </c>
      <c r="F499" s="9">
        <v>69104</v>
      </c>
      <c r="G499" s="9">
        <v>66898</v>
      </c>
      <c r="K499" s="5"/>
    </row>
    <row r="500" spans="1:11">
      <c r="A500" s="10" t="s">
        <v>16</v>
      </c>
      <c r="B500" s="9">
        <v>114747</v>
      </c>
      <c r="C500" s="9">
        <v>58083</v>
      </c>
      <c r="D500" s="9">
        <v>56664</v>
      </c>
      <c r="E500" s="9">
        <v>117825</v>
      </c>
      <c r="F500" s="9">
        <v>59619</v>
      </c>
      <c r="G500" s="9">
        <v>58206</v>
      </c>
      <c r="K500" s="5"/>
    </row>
    <row r="501" spans="1:11">
      <c r="A501" s="10" t="s">
        <v>17</v>
      </c>
      <c r="B501" s="9">
        <v>97858</v>
      </c>
      <c r="C501" s="9">
        <v>49049</v>
      </c>
      <c r="D501" s="9">
        <v>48809</v>
      </c>
      <c r="E501" s="9">
        <v>101828</v>
      </c>
      <c r="F501" s="9">
        <v>51041</v>
      </c>
      <c r="G501" s="9">
        <v>50787</v>
      </c>
      <c r="K501" s="5"/>
    </row>
    <row r="502" spans="1:11">
      <c r="A502" s="10" t="s">
        <v>18</v>
      </c>
      <c r="B502" s="9">
        <v>75659</v>
      </c>
      <c r="C502" s="9">
        <v>37040</v>
      </c>
      <c r="D502" s="9">
        <v>38619</v>
      </c>
      <c r="E502" s="9">
        <v>79304</v>
      </c>
      <c r="F502" s="9">
        <v>38894</v>
      </c>
      <c r="G502" s="9">
        <v>40410</v>
      </c>
      <c r="K502" s="5"/>
    </row>
    <row r="503" spans="1:11">
      <c r="A503" s="10" t="s">
        <v>19</v>
      </c>
      <c r="B503" s="9">
        <v>55533</v>
      </c>
      <c r="C503" s="9">
        <v>25870</v>
      </c>
      <c r="D503" s="9">
        <v>29663</v>
      </c>
      <c r="E503" s="9">
        <v>58616</v>
      </c>
      <c r="F503" s="9">
        <v>27436</v>
      </c>
      <c r="G503" s="9">
        <v>31180</v>
      </c>
      <c r="K503" s="5"/>
    </row>
    <row r="504" spans="1:11">
      <c r="A504" s="10" t="s">
        <v>20</v>
      </c>
      <c r="B504" s="9">
        <v>37027</v>
      </c>
      <c r="C504" s="9">
        <v>16126</v>
      </c>
      <c r="D504" s="9">
        <v>20901</v>
      </c>
      <c r="E504" s="9">
        <v>39051</v>
      </c>
      <c r="F504" s="9">
        <v>17107</v>
      </c>
      <c r="G504" s="9">
        <v>21944</v>
      </c>
      <c r="K504" s="5"/>
    </row>
    <row r="505" spans="1:11">
      <c r="A505" s="10" t="s">
        <v>21</v>
      </c>
      <c r="B505" s="9">
        <v>24746</v>
      </c>
      <c r="C505" s="9">
        <v>9700</v>
      </c>
      <c r="D505" s="9">
        <v>15046</v>
      </c>
      <c r="E505" s="9">
        <v>25755</v>
      </c>
      <c r="F505" s="9">
        <v>10174</v>
      </c>
      <c r="G505" s="9">
        <v>15581</v>
      </c>
      <c r="K505" s="5"/>
    </row>
    <row r="506" spans="1:11">
      <c r="A506" s="10" t="s">
        <v>22</v>
      </c>
      <c r="B506" s="9">
        <v>23711</v>
      </c>
      <c r="C506" s="9">
        <v>7882</v>
      </c>
      <c r="D506" s="9">
        <v>15829</v>
      </c>
      <c r="E506" s="9">
        <v>24815</v>
      </c>
      <c r="F506" s="9">
        <v>8373</v>
      </c>
      <c r="G506" s="9">
        <v>16442</v>
      </c>
      <c r="K506" s="5"/>
    </row>
    <row r="507" spans="1:11">
      <c r="B507" s="9"/>
      <c r="C507" s="9"/>
      <c r="D507" s="9"/>
      <c r="E507" s="22"/>
      <c r="F507" s="9"/>
      <c r="G507" s="9"/>
    </row>
    <row r="508" spans="1:11">
      <c r="A508" s="10" t="s">
        <v>47</v>
      </c>
      <c r="B508" s="9"/>
      <c r="C508" s="9"/>
      <c r="D508" s="9"/>
      <c r="E508" s="22"/>
      <c r="F508" s="9"/>
      <c r="G508" s="9"/>
    </row>
    <row r="509" spans="1:11">
      <c r="A509" s="10" t="s">
        <v>2</v>
      </c>
      <c r="B509" s="9">
        <v>2841117</v>
      </c>
      <c r="C509" s="9">
        <v>1434254</v>
      </c>
      <c r="D509" s="9">
        <v>1406863</v>
      </c>
      <c r="E509" s="22">
        <v>2893625</v>
      </c>
      <c r="F509" s="9">
        <v>1460403</v>
      </c>
      <c r="G509" s="9">
        <v>1433222</v>
      </c>
    </row>
    <row r="510" spans="1:11">
      <c r="A510" s="10" t="s">
        <v>6</v>
      </c>
      <c r="B510" s="9">
        <v>256485</v>
      </c>
      <c r="C510" s="9">
        <v>132757</v>
      </c>
      <c r="D510" s="9">
        <v>123728</v>
      </c>
      <c r="E510" s="9">
        <v>258006</v>
      </c>
      <c r="F510" s="9">
        <v>133407</v>
      </c>
      <c r="G510" s="9">
        <v>124599</v>
      </c>
      <c r="K510" s="5"/>
    </row>
    <row r="511" spans="1:11">
      <c r="A511" s="10" t="s">
        <v>7</v>
      </c>
      <c r="B511" s="9">
        <v>263860</v>
      </c>
      <c r="C511" s="9">
        <v>136844</v>
      </c>
      <c r="D511" s="9">
        <v>127016</v>
      </c>
      <c r="E511" s="9">
        <v>265328</v>
      </c>
      <c r="F511" s="9">
        <v>137462</v>
      </c>
      <c r="G511" s="9">
        <v>127866</v>
      </c>
      <c r="K511" s="5"/>
    </row>
    <row r="512" spans="1:11">
      <c r="A512" s="10" t="s">
        <v>8</v>
      </c>
      <c r="B512" s="9">
        <v>268186</v>
      </c>
      <c r="C512" s="9">
        <v>138800</v>
      </c>
      <c r="D512" s="9">
        <v>129386</v>
      </c>
      <c r="E512" s="9">
        <v>269386</v>
      </c>
      <c r="F512" s="9">
        <v>139356</v>
      </c>
      <c r="G512" s="9">
        <v>130030</v>
      </c>
      <c r="K512" s="5"/>
    </row>
    <row r="513" spans="1:11">
      <c r="A513" s="10" t="s">
        <v>9</v>
      </c>
      <c r="B513" s="9">
        <v>272689</v>
      </c>
      <c r="C513" s="9">
        <v>139431</v>
      </c>
      <c r="D513" s="9">
        <v>133258</v>
      </c>
      <c r="E513" s="9">
        <v>274361</v>
      </c>
      <c r="F513" s="9">
        <v>140336</v>
      </c>
      <c r="G513" s="9">
        <v>134025</v>
      </c>
      <c r="K513" s="5"/>
    </row>
    <row r="514" spans="1:11">
      <c r="A514" s="10" t="s">
        <v>10</v>
      </c>
      <c r="B514" s="9">
        <v>262119</v>
      </c>
      <c r="C514" s="9">
        <v>133283</v>
      </c>
      <c r="D514" s="9">
        <v>128836</v>
      </c>
      <c r="E514" s="9">
        <v>264050</v>
      </c>
      <c r="F514" s="9">
        <v>134426</v>
      </c>
      <c r="G514" s="9">
        <v>129624</v>
      </c>
      <c r="K514" s="5"/>
    </row>
    <row r="515" spans="1:11">
      <c r="A515" s="10" t="s">
        <v>11</v>
      </c>
      <c r="B515" s="9">
        <v>243630</v>
      </c>
      <c r="C515" s="9">
        <v>123027</v>
      </c>
      <c r="D515" s="9">
        <v>120603</v>
      </c>
      <c r="E515" s="9">
        <v>247373</v>
      </c>
      <c r="F515" s="9">
        <v>125141</v>
      </c>
      <c r="G515" s="9">
        <v>122232</v>
      </c>
      <c r="K515" s="5"/>
    </row>
    <row r="516" spans="1:11">
      <c r="A516" s="10" t="s">
        <v>12</v>
      </c>
      <c r="B516" s="9">
        <v>220480</v>
      </c>
      <c r="C516" s="9">
        <v>111146</v>
      </c>
      <c r="D516" s="9">
        <v>109334</v>
      </c>
      <c r="E516" s="9">
        <v>225369</v>
      </c>
      <c r="F516" s="9">
        <v>113656</v>
      </c>
      <c r="G516" s="9">
        <v>111713</v>
      </c>
      <c r="K516" s="5"/>
    </row>
    <row r="517" spans="1:11">
      <c r="A517" s="10" t="s">
        <v>13</v>
      </c>
      <c r="B517" s="9">
        <v>205107</v>
      </c>
      <c r="C517" s="9">
        <v>103569</v>
      </c>
      <c r="D517" s="9">
        <v>101538</v>
      </c>
      <c r="E517" s="9">
        <v>209122</v>
      </c>
      <c r="F517" s="9">
        <v>105595</v>
      </c>
      <c r="G517" s="9">
        <v>103527</v>
      </c>
      <c r="K517" s="5"/>
    </row>
    <row r="518" spans="1:11">
      <c r="A518" s="10" t="s">
        <v>14</v>
      </c>
      <c r="B518" s="9">
        <v>179151</v>
      </c>
      <c r="C518" s="9">
        <v>90707</v>
      </c>
      <c r="D518" s="9">
        <v>88444</v>
      </c>
      <c r="E518" s="9">
        <v>183629</v>
      </c>
      <c r="F518" s="9">
        <v>92784</v>
      </c>
      <c r="G518" s="9">
        <v>90845</v>
      </c>
      <c r="K518" s="5"/>
    </row>
    <row r="519" spans="1:11">
      <c r="A519" s="10" t="s">
        <v>15</v>
      </c>
      <c r="B519" s="9">
        <v>164822</v>
      </c>
      <c r="C519" s="9">
        <v>83443</v>
      </c>
      <c r="D519" s="9">
        <v>81379</v>
      </c>
      <c r="E519" s="9">
        <v>169055</v>
      </c>
      <c r="F519" s="9">
        <v>85570</v>
      </c>
      <c r="G519" s="9">
        <v>83485</v>
      </c>
      <c r="K519" s="5"/>
    </row>
    <row r="520" spans="1:11">
      <c r="A520" s="10" t="s">
        <v>16</v>
      </c>
      <c r="B520" s="9">
        <v>137876</v>
      </c>
      <c r="C520" s="9">
        <v>69764</v>
      </c>
      <c r="D520" s="9">
        <v>68112</v>
      </c>
      <c r="E520" s="9">
        <v>142455</v>
      </c>
      <c r="F520" s="9">
        <v>72085</v>
      </c>
      <c r="G520" s="9">
        <v>70370</v>
      </c>
      <c r="K520" s="5"/>
    </row>
    <row r="521" spans="1:11">
      <c r="A521" s="10" t="s">
        <v>17</v>
      </c>
      <c r="B521" s="9">
        <v>115048</v>
      </c>
      <c r="C521" s="9">
        <v>57777</v>
      </c>
      <c r="D521" s="9">
        <v>57271</v>
      </c>
      <c r="E521" s="9">
        <v>120452</v>
      </c>
      <c r="F521" s="9">
        <v>60541</v>
      </c>
      <c r="G521" s="9">
        <v>59911</v>
      </c>
      <c r="K521" s="5"/>
    </row>
    <row r="522" spans="1:11">
      <c r="A522" s="10" t="s">
        <v>18</v>
      </c>
      <c r="B522" s="9">
        <v>88924</v>
      </c>
      <c r="C522" s="9">
        <v>43448</v>
      </c>
      <c r="D522" s="9">
        <v>45476</v>
      </c>
      <c r="E522" s="9">
        <v>93027</v>
      </c>
      <c r="F522" s="9">
        <v>45535</v>
      </c>
      <c r="G522" s="9">
        <v>47492</v>
      </c>
      <c r="K522" s="5"/>
    </row>
    <row r="523" spans="1:11">
      <c r="A523" s="10" t="s">
        <v>19</v>
      </c>
      <c r="B523" s="9">
        <v>66433</v>
      </c>
      <c r="C523" s="9">
        <v>31285</v>
      </c>
      <c r="D523" s="9">
        <v>35148</v>
      </c>
      <c r="E523" s="9">
        <v>69719</v>
      </c>
      <c r="F523" s="9">
        <v>32929</v>
      </c>
      <c r="G523" s="9">
        <v>36790</v>
      </c>
      <c r="K523" s="5"/>
    </row>
    <row r="524" spans="1:11">
      <c r="A524" s="10" t="s">
        <v>20</v>
      </c>
      <c r="B524" s="9">
        <v>41108</v>
      </c>
      <c r="C524" s="9">
        <v>18258</v>
      </c>
      <c r="D524" s="9">
        <v>22850</v>
      </c>
      <c r="E524" s="9">
        <v>43909</v>
      </c>
      <c r="F524" s="9">
        <v>19543</v>
      </c>
      <c r="G524" s="9">
        <v>24366</v>
      </c>
      <c r="K524" s="5"/>
    </row>
    <row r="525" spans="1:11">
      <c r="A525" s="10" t="s">
        <v>21</v>
      </c>
      <c r="B525" s="9">
        <v>29101</v>
      </c>
      <c r="C525" s="9">
        <v>11783</v>
      </c>
      <c r="D525" s="9">
        <v>17318</v>
      </c>
      <c r="E525" s="9">
        <v>30818</v>
      </c>
      <c r="F525" s="9">
        <v>12518</v>
      </c>
      <c r="G525" s="9">
        <v>18300</v>
      </c>
      <c r="K525" s="5"/>
    </row>
    <row r="526" spans="1:11">
      <c r="A526" s="10" t="s">
        <v>22</v>
      </c>
      <c r="B526" s="9">
        <v>26098</v>
      </c>
      <c r="C526" s="9">
        <v>8932</v>
      </c>
      <c r="D526" s="9">
        <v>17166</v>
      </c>
      <c r="E526" s="9">
        <v>27566</v>
      </c>
      <c r="F526" s="9">
        <v>9519</v>
      </c>
      <c r="G526" s="9">
        <v>18047</v>
      </c>
      <c r="K526" s="5"/>
    </row>
    <row r="527" spans="1:11">
      <c r="B527" s="9"/>
      <c r="C527" s="9"/>
      <c r="D527" s="9"/>
      <c r="E527" s="22"/>
      <c r="F527" s="9"/>
      <c r="G527" s="9"/>
    </row>
    <row r="528" spans="1:11">
      <c r="A528" s="10" t="s">
        <v>48</v>
      </c>
      <c r="B528" s="9"/>
      <c r="C528" s="9"/>
      <c r="D528" s="9"/>
      <c r="E528" s="22"/>
      <c r="F528" s="9"/>
      <c r="G528" s="9"/>
    </row>
    <row r="529" spans="1:11">
      <c r="A529" s="10" t="s">
        <v>2</v>
      </c>
      <c r="B529" s="9">
        <v>1442775</v>
      </c>
      <c r="C529" s="9">
        <v>732960</v>
      </c>
      <c r="D529" s="9">
        <v>709815</v>
      </c>
      <c r="E529" s="22">
        <v>1460135</v>
      </c>
      <c r="F529" s="9">
        <v>741729</v>
      </c>
      <c r="G529" s="9">
        <v>718406</v>
      </c>
    </row>
    <row r="530" spans="1:11">
      <c r="A530" s="10" t="s">
        <v>6</v>
      </c>
      <c r="B530" s="9">
        <v>136836</v>
      </c>
      <c r="C530" s="9">
        <v>71194</v>
      </c>
      <c r="D530" s="9">
        <v>65642</v>
      </c>
      <c r="E530" s="9">
        <v>135496</v>
      </c>
      <c r="F530" s="9">
        <v>70375</v>
      </c>
      <c r="G530" s="9">
        <v>65121</v>
      </c>
      <c r="K530" s="5"/>
    </row>
    <row r="531" spans="1:11">
      <c r="A531" s="10" t="s">
        <v>7</v>
      </c>
      <c r="B531" s="9">
        <v>139195</v>
      </c>
      <c r="C531" s="9">
        <v>71715</v>
      </c>
      <c r="D531" s="9">
        <v>67480</v>
      </c>
      <c r="E531" s="9">
        <v>138025</v>
      </c>
      <c r="F531" s="9">
        <v>70913</v>
      </c>
      <c r="G531" s="9">
        <v>67112</v>
      </c>
      <c r="K531" s="5"/>
    </row>
    <row r="532" spans="1:11">
      <c r="A532" s="10" t="s">
        <v>8</v>
      </c>
      <c r="B532" s="9">
        <v>136930</v>
      </c>
      <c r="C532" s="9">
        <v>70190</v>
      </c>
      <c r="D532" s="9">
        <v>66740</v>
      </c>
      <c r="E532" s="9">
        <v>136347</v>
      </c>
      <c r="F532" s="9">
        <v>69578</v>
      </c>
      <c r="G532" s="9">
        <v>66769</v>
      </c>
      <c r="K532" s="5"/>
    </row>
    <row r="533" spans="1:11">
      <c r="A533" s="10" t="s">
        <v>9</v>
      </c>
      <c r="B533" s="9">
        <v>136840</v>
      </c>
      <c r="C533" s="9">
        <v>70726</v>
      </c>
      <c r="D533" s="9">
        <v>66114</v>
      </c>
      <c r="E533" s="9">
        <v>138092</v>
      </c>
      <c r="F533" s="9">
        <v>71303</v>
      </c>
      <c r="G533" s="9">
        <v>66789</v>
      </c>
      <c r="K533" s="5"/>
    </row>
    <row r="534" spans="1:11">
      <c r="A534" s="10" t="s">
        <v>10</v>
      </c>
      <c r="B534" s="9">
        <v>128515</v>
      </c>
      <c r="C534" s="9">
        <v>68069</v>
      </c>
      <c r="D534" s="9">
        <v>60446</v>
      </c>
      <c r="E534" s="9">
        <v>129897</v>
      </c>
      <c r="F534" s="9">
        <v>69291</v>
      </c>
      <c r="G534" s="9">
        <v>60606</v>
      </c>
      <c r="K534" s="5"/>
    </row>
    <row r="535" spans="1:11">
      <c r="A535" s="10" t="s">
        <v>11</v>
      </c>
      <c r="B535" s="9">
        <v>118984</v>
      </c>
      <c r="C535" s="9">
        <v>63545</v>
      </c>
      <c r="D535" s="9">
        <v>55439</v>
      </c>
      <c r="E535" s="9">
        <v>121508</v>
      </c>
      <c r="F535" s="9">
        <v>65546</v>
      </c>
      <c r="G535" s="9">
        <v>55962</v>
      </c>
      <c r="K535" s="5"/>
    </row>
    <row r="536" spans="1:11">
      <c r="A536" s="10" t="s">
        <v>12</v>
      </c>
      <c r="B536" s="9">
        <v>109855</v>
      </c>
      <c r="C536" s="9">
        <v>57464</v>
      </c>
      <c r="D536" s="9">
        <v>52391</v>
      </c>
      <c r="E536" s="9">
        <v>112671</v>
      </c>
      <c r="F536" s="9">
        <v>59320</v>
      </c>
      <c r="G536" s="9">
        <v>53351</v>
      </c>
      <c r="K536" s="5"/>
    </row>
    <row r="537" spans="1:11">
      <c r="A537" s="10" t="s">
        <v>13</v>
      </c>
      <c r="B537" s="9">
        <v>99173</v>
      </c>
      <c r="C537" s="9">
        <v>50380</v>
      </c>
      <c r="D537" s="9">
        <v>48793</v>
      </c>
      <c r="E537" s="9">
        <v>100761</v>
      </c>
      <c r="F537" s="9">
        <v>51216</v>
      </c>
      <c r="G537" s="9">
        <v>49545</v>
      </c>
      <c r="K537" s="5"/>
    </row>
    <row r="538" spans="1:11">
      <c r="A538" s="10" t="s">
        <v>14</v>
      </c>
      <c r="B538" s="9">
        <v>88183</v>
      </c>
      <c r="C538" s="9">
        <v>44540</v>
      </c>
      <c r="D538" s="9">
        <v>43643</v>
      </c>
      <c r="E538" s="9">
        <v>89454</v>
      </c>
      <c r="F538" s="9">
        <v>44975</v>
      </c>
      <c r="G538" s="9">
        <v>44479</v>
      </c>
      <c r="K538" s="5"/>
    </row>
    <row r="539" spans="1:11">
      <c r="A539" s="10" t="s">
        <v>15</v>
      </c>
      <c r="B539" s="9">
        <v>81288</v>
      </c>
      <c r="C539" s="9">
        <v>40853</v>
      </c>
      <c r="D539" s="9">
        <v>40435</v>
      </c>
      <c r="E539" s="9">
        <v>82418</v>
      </c>
      <c r="F539" s="9">
        <v>41292</v>
      </c>
      <c r="G539" s="9">
        <v>41126</v>
      </c>
      <c r="K539" s="5"/>
    </row>
    <row r="540" spans="1:11">
      <c r="A540" s="10" t="s">
        <v>16</v>
      </c>
      <c r="B540" s="9">
        <v>70299</v>
      </c>
      <c r="C540" s="9">
        <v>35181</v>
      </c>
      <c r="D540" s="9">
        <v>35118</v>
      </c>
      <c r="E540" s="9">
        <v>71840</v>
      </c>
      <c r="F540" s="9">
        <v>35842</v>
      </c>
      <c r="G540" s="9">
        <v>35998</v>
      </c>
      <c r="K540" s="5"/>
    </row>
    <row r="541" spans="1:11">
      <c r="A541" s="10" t="s">
        <v>17</v>
      </c>
      <c r="B541" s="9">
        <v>59659</v>
      </c>
      <c r="C541" s="9">
        <v>29471</v>
      </c>
      <c r="D541" s="9">
        <v>30188</v>
      </c>
      <c r="E541" s="9">
        <v>61509</v>
      </c>
      <c r="F541" s="9">
        <v>30257</v>
      </c>
      <c r="G541" s="9">
        <v>31252</v>
      </c>
      <c r="K541" s="5"/>
    </row>
    <row r="542" spans="1:11">
      <c r="A542" s="10" t="s">
        <v>18</v>
      </c>
      <c r="B542" s="9">
        <v>46653</v>
      </c>
      <c r="C542" s="9">
        <v>22271</v>
      </c>
      <c r="D542" s="9">
        <v>24382</v>
      </c>
      <c r="E542" s="9">
        <v>48240</v>
      </c>
      <c r="F542" s="9">
        <v>22973</v>
      </c>
      <c r="G542" s="9">
        <v>25267</v>
      </c>
      <c r="K542" s="5"/>
    </row>
    <row r="543" spans="1:11">
      <c r="A543" s="10" t="s">
        <v>19</v>
      </c>
      <c r="B543" s="9">
        <v>35672</v>
      </c>
      <c r="C543" s="9">
        <v>16265</v>
      </c>
      <c r="D543" s="9">
        <v>19407</v>
      </c>
      <c r="E543" s="9">
        <v>36897</v>
      </c>
      <c r="F543" s="9">
        <v>16808</v>
      </c>
      <c r="G543" s="9">
        <v>20089</v>
      </c>
      <c r="K543" s="5"/>
    </row>
    <row r="544" spans="1:11">
      <c r="A544" s="10" t="s">
        <v>20</v>
      </c>
      <c r="B544" s="9">
        <v>23216</v>
      </c>
      <c r="C544" s="9">
        <v>9812</v>
      </c>
      <c r="D544" s="9">
        <v>13404</v>
      </c>
      <c r="E544" s="9">
        <v>24297</v>
      </c>
      <c r="F544" s="9">
        <v>10273</v>
      </c>
      <c r="G544" s="9">
        <v>14024</v>
      </c>
      <c r="K544" s="5"/>
    </row>
    <row r="545" spans="1:11">
      <c r="A545" s="10" t="s">
        <v>21</v>
      </c>
      <c r="B545" s="9">
        <v>16186</v>
      </c>
      <c r="C545" s="9">
        <v>6277</v>
      </c>
      <c r="D545" s="9">
        <v>9909</v>
      </c>
      <c r="E545" s="9">
        <v>16852</v>
      </c>
      <c r="F545" s="9">
        <v>6536</v>
      </c>
      <c r="G545" s="9">
        <v>10316</v>
      </c>
      <c r="K545" s="5"/>
    </row>
    <row r="546" spans="1:11">
      <c r="A546" s="10" t="s">
        <v>22</v>
      </c>
      <c r="B546" s="9">
        <v>15291</v>
      </c>
      <c r="C546" s="9">
        <v>5007</v>
      </c>
      <c r="D546" s="9">
        <v>10284</v>
      </c>
      <c r="E546" s="9">
        <v>15831</v>
      </c>
      <c r="F546" s="9">
        <v>5231</v>
      </c>
      <c r="G546" s="9">
        <v>10600</v>
      </c>
      <c r="K546" s="5"/>
    </row>
    <row r="547" spans="1:11">
      <c r="B547" s="9"/>
      <c r="C547" s="9"/>
      <c r="D547" s="9"/>
      <c r="E547" s="22"/>
      <c r="F547" s="9"/>
      <c r="G547" s="9"/>
    </row>
    <row r="548" spans="1:11">
      <c r="A548" s="10" t="s">
        <v>49</v>
      </c>
      <c r="B548" s="9"/>
      <c r="C548" s="9"/>
      <c r="D548" s="9"/>
      <c r="E548" s="22"/>
      <c r="F548" s="9"/>
      <c r="G548" s="9"/>
    </row>
    <row r="549" spans="1:11">
      <c r="A549" s="10" t="s">
        <v>2</v>
      </c>
      <c r="B549" s="9">
        <v>881203</v>
      </c>
      <c r="C549" s="9">
        <v>447656</v>
      </c>
      <c r="D549" s="9">
        <v>433547</v>
      </c>
      <c r="E549" s="22">
        <v>894254</v>
      </c>
      <c r="F549" s="9">
        <v>454249</v>
      </c>
      <c r="G549" s="9">
        <v>440005</v>
      </c>
    </row>
    <row r="550" spans="1:11">
      <c r="A550" s="10" t="s">
        <v>6</v>
      </c>
      <c r="B550" s="9">
        <v>89259</v>
      </c>
      <c r="C550" s="9">
        <v>46152</v>
      </c>
      <c r="D550" s="9">
        <v>43107</v>
      </c>
      <c r="E550" s="9">
        <v>88971</v>
      </c>
      <c r="F550" s="9">
        <v>45971</v>
      </c>
      <c r="G550" s="9">
        <v>43000</v>
      </c>
      <c r="K550" s="5"/>
    </row>
    <row r="551" spans="1:11">
      <c r="A551" s="10" t="s">
        <v>7</v>
      </c>
      <c r="B551" s="9">
        <v>87012</v>
      </c>
      <c r="C551" s="9">
        <v>44799</v>
      </c>
      <c r="D551" s="9">
        <v>42213</v>
      </c>
      <c r="E551" s="9">
        <v>87174</v>
      </c>
      <c r="F551" s="9">
        <v>44897</v>
      </c>
      <c r="G551" s="9">
        <v>42277</v>
      </c>
      <c r="K551" s="5"/>
    </row>
    <row r="552" spans="1:11">
      <c r="A552" s="10" t="s">
        <v>8</v>
      </c>
      <c r="B552" s="9">
        <v>83371</v>
      </c>
      <c r="C552" s="9">
        <v>43101</v>
      </c>
      <c r="D552" s="9">
        <v>40270</v>
      </c>
      <c r="E552" s="9">
        <v>83902</v>
      </c>
      <c r="F552" s="9">
        <v>43365</v>
      </c>
      <c r="G552" s="9">
        <v>40537</v>
      </c>
      <c r="K552" s="5"/>
    </row>
    <row r="553" spans="1:11">
      <c r="A553" s="10" t="s">
        <v>9</v>
      </c>
      <c r="B553" s="9">
        <v>82120</v>
      </c>
      <c r="C553" s="9">
        <v>42324</v>
      </c>
      <c r="D553" s="9">
        <v>39796</v>
      </c>
      <c r="E553" s="9">
        <v>82921</v>
      </c>
      <c r="F553" s="9">
        <v>42691</v>
      </c>
      <c r="G553" s="9">
        <v>40230</v>
      </c>
      <c r="K553" s="5"/>
    </row>
    <row r="554" spans="1:11">
      <c r="A554" s="10" t="s">
        <v>10</v>
      </c>
      <c r="B554" s="9">
        <v>78342</v>
      </c>
      <c r="C554" s="9">
        <v>40774</v>
      </c>
      <c r="D554" s="9">
        <v>37568</v>
      </c>
      <c r="E554" s="9">
        <v>78939</v>
      </c>
      <c r="F554" s="9">
        <v>41050</v>
      </c>
      <c r="G554" s="9">
        <v>37889</v>
      </c>
      <c r="K554" s="5"/>
    </row>
    <row r="555" spans="1:11">
      <c r="A555" s="10" t="s">
        <v>11</v>
      </c>
      <c r="B555" s="9">
        <v>76359</v>
      </c>
      <c r="C555" s="9">
        <v>39463</v>
      </c>
      <c r="D555" s="9">
        <v>36896</v>
      </c>
      <c r="E555" s="9">
        <v>77565</v>
      </c>
      <c r="F555" s="9">
        <v>40037</v>
      </c>
      <c r="G555" s="9">
        <v>37528</v>
      </c>
      <c r="K555" s="5"/>
    </row>
    <row r="556" spans="1:11">
      <c r="A556" s="10" t="s">
        <v>12</v>
      </c>
      <c r="B556" s="9">
        <v>67035</v>
      </c>
      <c r="C556" s="9">
        <v>34280</v>
      </c>
      <c r="D556" s="9">
        <v>32755</v>
      </c>
      <c r="E556" s="9">
        <v>68673</v>
      </c>
      <c r="F556" s="9">
        <v>35120</v>
      </c>
      <c r="G556" s="9">
        <v>33553</v>
      </c>
      <c r="K556" s="5"/>
    </row>
    <row r="557" spans="1:11">
      <c r="A557" s="10" t="s">
        <v>13</v>
      </c>
      <c r="B557" s="9">
        <v>60684</v>
      </c>
      <c r="C557" s="9">
        <v>31105</v>
      </c>
      <c r="D557" s="9">
        <v>29579</v>
      </c>
      <c r="E557" s="9">
        <v>62307</v>
      </c>
      <c r="F557" s="9">
        <v>32002</v>
      </c>
      <c r="G557" s="9">
        <v>30305</v>
      </c>
      <c r="K557" s="5"/>
    </row>
    <row r="558" spans="1:11">
      <c r="A558" s="10" t="s">
        <v>14</v>
      </c>
      <c r="B558" s="9">
        <v>52535</v>
      </c>
      <c r="C558" s="9">
        <v>26890</v>
      </c>
      <c r="D558" s="9">
        <v>25645</v>
      </c>
      <c r="E558" s="9">
        <v>53706</v>
      </c>
      <c r="F558" s="9">
        <v>27487</v>
      </c>
      <c r="G558" s="9">
        <v>26219</v>
      </c>
      <c r="K558" s="5"/>
    </row>
    <row r="559" spans="1:11">
      <c r="A559" s="10" t="s">
        <v>15</v>
      </c>
      <c r="B559" s="9">
        <v>47578</v>
      </c>
      <c r="C559" s="9">
        <v>24187</v>
      </c>
      <c r="D559" s="9">
        <v>23391</v>
      </c>
      <c r="E559" s="9">
        <v>48204</v>
      </c>
      <c r="F559" s="9">
        <v>24513</v>
      </c>
      <c r="G559" s="9">
        <v>23691</v>
      </c>
      <c r="K559" s="5"/>
    </row>
    <row r="560" spans="1:11">
      <c r="A560" s="10" t="s">
        <v>16</v>
      </c>
      <c r="B560" s="9">
        <v>41044</v>
      </c>
      <c r="C560" s="9">
        <v>20917</v>
      </c>
      <c r="D560" s="9">
        <v>20127</v>
      </c>
      <c r="E560" s="9">
        <v>41824</v>
      </c>
      <c r="F560" s="9">
        <v>21369</v>
      </c>
      <c r="G560" s="9">
        <v>20455</v>
      </c>
      <c r="K560" s="5"/>
    </row>
    <row r="561" spans="1:11">
      <c r="A561" s="10" t="s">
        <v>17</v>
      </c>
      <c r="B561" s="9">
        <v>35351</v>
      </c>
      <c r="C561" s="9">
        <v>17627</v>
      </c>
      <c r="D561" s="9">
        <v>17724</v>
      </c>
      <c r="E561" s="9">
        <v>36313</v>
      </c>
      <c r="F561" s="9">
        <v>18150</v>
      </c>
      <c r="G561" s="9">
        <v>18163</v>
      </c>
      <c r="K561" s="5"/>
    </row>
    <row r="562" spans="1:11">
      <c r="A562" s="10" t="s">
        <v>18</v>
      </c>
      <c r="B562" s="9">
        <v>28236</v>
      </c>
      <c r="C562" s="9">
        <v>13730</v>
      </c>
      <c r="D562" s="9">
        <v>14506</v>
      </c>
      <c r="E562" s="9">
        <v>29141</v>
      </c>
      <c r="F562" s="9">
        <v>14217</v>
      </c>
      <c r="G562" s="9">
        <v>14924</v>
      </c>
      <c r="K562" s="5"/>
    </row>
    <row r="563" spans="1:11">
      <c r="A563" s="10" t="s">
        <v>19</v>
      </c>
      <c r="B563" s="9">
        <v>21400</v>
      </c>
      <c r="C563" s="9">
        <v>10030</v>
      </c>
      <c r="D563" s="9">
        <v>11370</v>
      </c>
      <c r="E563" s="9">
        <v>22189</v>
      </c>
      <c r="F563" s="9">
        <v>10421</v>
      </c>
      <c r="G563" s="9">
        <v>11768</v>
      </c>
      <c r="K563" s="5"/>
    </row>
    <row r="564" spans="1:11">
      <c r="A564" s="10" t="s">
        <v>20</v>
      </c>
      <c r="B564" s="9">
        <v>13293</v>
      </c>
      <c r="C564" s="9">
        <v>5793</v>
      </c>
      <c r="D564" s="9">
        <v>7500</v>
      </c>
      <c r="E564" s="9">
        <v>14054</v>
      </c>
      <c r="F564" s="9">
        <v>6146</v>
      </c>
      <c r="G564" s="9">
        <v>7908</v>
      </c>
      <c r="K564" s="5"/>
    </row>
    <row r="565" spans="1:11">
      <c r="A565" s="10" t="s">
        <v>21</v>
      </c>
      <c r="B565" s="9">
        <v>9320</v>
      </c>
      <c r="C565" s="9">
        <v>3666</v>
      </c>
      <c r="D565" s="9">
        <v>5654</v>
      </c>
      <c r="E565" s="9">
        <v>9789</v>
      </c>
      <c r="F565" s="9">
        <v>3875</v>
      </c>
      <c r="G565" s="9">
        <v>5914</v>
      </c>
      <c r="K565" s="5"/>
    </row>
    <row r="566" spans="1:11">
      <c r="A566" s="10" t="s">
        <v>22</v>
      </c>
      <c r="B566" s="9">
        <v>8264</v>
      </c>
      <c r="C566" s="9">
        <v>2818</v>
      </c>
      <c r="D566" s="9">
        <v>5446</v>
      </c>
      <c r="E566" s="9">
        <v>8582</v>
      </c>
      <c r="F566" s="9">
        <v>2938</v>
      </c>
      <c r="G566" s="9">
        <v>5644</v>
      </c>
      <c r="K566" s="5"/>
    </row>
    <row r="567" spans="1:11">
      <c r="B567" s="9"/>
      <c r="C567" s="9"/>
      <c r="D567" s="9"/>
      <c r="E567" s="22"/>
      <c r="F567" s="9"/>
      <c r="G567" s="9"/>
    </row>
    <row r="568" spans="1:11">
      <c r="A568" s="10" t="s">
        <v>50</v>
      </c>
      <c r="B568" s="9"/>
      <c r="C568" s="9"/>
      <c r="D568" s="9"/>
      <c r="E568" s="22"/>
      <c r="F568" s="9"/>
      <c r="G568" s="9"/>
    </row>
    <row r="569" spans="1:11">
      <c r="A569" s="10" t="s">
        <v>2</v>
      </c>
      <c r="B569" s="9">
        <v>15742673</v>
      </c>
      <c r="C569" s="9">
        <v>7878128</v>
      </c>
      <c r="D569" s="9">
        <v>7864545</v>
      </c>
      <c r="E569" s="22">
        <v>16057299</v>
      </c>
      <c r="F569" s="9">
        <v>8033342</v>
      </c>
      <c r="G569" s="9">
        <v>8023957</v>
      </c>
    </row>
    <row r="570" spans="1:11">
      <c r="A570" s="10" t="s">
        <v>6</v>
      </c>
      <c r="B570" s="9">
        <v>1514622</v>
      </c>
      <c r="C570" s="9">
        <v>780678</v>
      </c>
      <c r="D570" s="9">
        <v>733944</v>
      </c>
      <c r="E570" s="9">
        <v>1524249</v>
      </c>
      <c r="F570" s="9">
        <v>785343</v>
      </c>
      <c r="G570" s="9">
        <v>738906</v>
      </c>
      <c r="K570" s="5"/>
    </row>
    <row r="571" spans="1:11">
      <c r="A571" s="10" t="s">
        <v>7</v>
      </c>
      <c r="B571" s="9">
        <v>1520018</v>
      </c>
      <c r="C571" s="9">
        <v>784311</v>
      </c>
      <c r="D571" s="9">
        <v>735707</v>
      </c>
      <c r="E571" s="9">
        <v>1534050</v>
      </c>
      <c r="F571" s="9">
        <v>791308</v>
      </c>
      <c r="G571" s="9">
        <v>742742</v>
      </c>
      <c r="K571" s="5"/>
    </row>
    <row r="572" spans="1:11">
      <c r="A572" s="10" t="s">
        <v>8</v>
      </c>
      <c r="B572" s="9">
        <v>1499839</v>
      </c>
      <c r="C572" s="9">
        <v>773378</v>
      </c>
      <c r="D572" s="9">
        <v>726461</v>
      </c>
      <c r="E572" s="9">
        <v>1517767</v>
      </c>
      <c r="F572" s="9">
        <v>782498</v>
      </c>
      <c r="G572" s="9">
        <v>735269</v>
      </c>
      <c r="K572" s="5"/>
    </row>
    <row r="573" spans="1:11">
      <c r="A573" s="10" t="s">
        <v>9</v>
      </c>
      <c r="B573" s="9">
        <v>1496066</v>
      </c>
      <c r="C573" s="9">
        <v>762932</v>
      </c>
      <c r="D573" s="9">
        <v>733134</v>
      </c>
      <c r="E573" s="9">
        <v>1511882</v>
      </c>
      <c r="F573" s="9">
        <v>771284</v>
      </c>
      <c r="G573" s="9">
        <v>740598</v>
      </c>
      <c r="K573" s="5"/>
    </row>
    <row r="574" spans="1:11">
      <c r="A574" s="10" t="s">
        <v>10</v>
      </c>
      <c r="B574" s="9">
        <v>1443412</v>
      </c>
      <c r="C574" s="9">
        <v>729682</v>
      </c>
      <c r="D574" s="9">
        <v>713730</v>
      </c>
      <c r="E574" s="9">
        <v>1455147</v>
      </c>
      <c r="F574" s="9">
        <v>737227</v>
      </c>
      <c r="G574" s="9">
        <v>717920</v>
      </c>
      <c r="K574" s="5"/>
    </row>
    <row r="575" spans="1:11">
      <c r="A575" s="10" t="s">
        <v>11</v>
      </c>
      <c r="B575" s="9">
        <v>1347320</v>
      </c>
      <c r="C575" s="9">
        <v>677549</v>
      </c>
      <c r="D575" s="9">
        <v>669771</v>
      </c>
      <c r="E575" s="9">
        <v>1370222</v>
      </c>
      <c r="F575" s="9">
        <v>690448</v>
      </c>
      <c r="G575" s="9">
        <v>679774</v>
      </c>
      <c r="K575" s="5"/>
    </row>
    <row r="576" spans="1:11">
      <c r="A576" s="10" t="s">
        <v>12</v>
      </c>
      <c r="B576" s="9">
        <v>1242424</v>
      </c>
      <c r="C576" s="9">
        <v>621449</v>
      </c>
      <c r="D576" s="9">
        <v>620975</v>
      </c>
      <c r="E576" s="9">
        <v>1267201</v>
      </c>
      <c r="F576" s="9">
        <v>633953</v>
      </c>
      <c r="G576" s="9">
        <v>633248</v>
      </c>
      <c r="K576" s="5"/>
    </row>
    <row r="577" spans="1:11">
      <c r="A577" s="10" t="s">
        <v>13</v>
      </c>
      <c r="B577" s="9">
        <v>1143839</v>
      </c>
      <c r="C577" s="9">
        <v>572120</v>
      </c>
      <c r="D577" s="9">
        <v>571719</v>
      </c>
      <c r="E577" s="9">
        <v>1162873</v>
      </c>
      <c r="F577" s="9">
        <v>580814</v>
      </c>
      <c r="G577" s="9">
        <v>582059</v>
      </c>
      <c r="K577" s="5"/>
    </row>
    <row r="578" spans="1:11">
      <c r="A578" s="10" t="s">
        <v>14</v>
      </c>
      <c r="B578" s="9">
        <v>995410</v>
      </c>
      <c r="C578" s="9">
        <v>498042</v>
      </c>
      <c r="D578" s="9">
        <v>497368</v>
      </c>
      <c r="E578" s="9">
        <v>1022840</v>
      </c>
      <c r="F578" s="9">
        <v>510153</v>
      </c>
      <c r="G578" s="9">
        <v>512687</v>
      </c>
      <c r="K578" s="5"/>
    </row>
    <row r="579" spans="1:11">
      <c r="A579" s="10" t="s">
        <v>15</v>
      </c>
      <c r="B579" s="9">
        <v>897420</v>
      </c>
      <c r="C579" s="9">
        <v>447695</v>
      </c>
      <c r="D579" s="9">
        <v>449725</v>
      </c>
      <c r="E579" s="9">
        <v>925085</v>
      </c>
      <c r="F579" s="9">
        <v>460821</v>
      </c>
      <c r="G579" s="9">
        <v>464264</v>
      </c>
      <c r="K579" s="5"/>
    </row>
    <row r="580" spans="1:11">
      <c r="A580" s="10" t="s">
        <v>16</v>
      </c>
      <c r="B580" s="9">
        <v>742115</v>
      </c>
      <c r="C580" s="9">
        <v>368440</v>
      </c>
      <c r="D580" s="9">
        <v>373675</v>
      </c>
      <c r="E580" s="9">
        <v>768040</v>
      </c>
      <c r="F580" s="9">
        <v>381249</v>
      </c>
      <c r="G580" s="9">
        <v>386791</v>
      </c>
      <c r="K580" s="5"/>
    </row>
    <row r="581" spans="1:11">
      <c r="A581" s="10" t="s">
        <v>17</v>
      </c>
      <c r="B581" s="9">
        <v>619265</v>
      </c>
      <c r="C581" s="9">
        <v>302566</v>
      </c>
      <c r="D581" s="9">
        <v>316699</v>
      </c>
      <c r="E581" s="9">
        <v>645256</v>
      </c>
      <c r="F581" s="9">
        <v>315302</v>
      </c>
      <c r="G581" s="9">
        <v>329954</v>
      </c>
      <c r="K581" s="5"/>
    </row>
    <row r="582" spans="1:11">
      <c r="A582" s="10" t="s">
        <v>18</v>
      </c>
      <c r="B582" s="9">
        <v>479329</v>
      </c>
      <c r="C582" s="9">
        <v>227099</v>
      </c>
      <c r="D582" s="9">
        <v>252230</v>
      </c>
      <c r="E582" s="9">
        <v>501006</v>
      </c>
      <c r="F582" s="9">
        <v>237849</v>
      </c>
      <c r="G582" s="9">
        <v>263157</v>
      </c>
      <c r="K582" s="5"/>
    </row>
    <row r="583" spans="1:11">
      <c r="A583" s="10" t="s">
        <v>19</v>
      </c>
      <c r="B583" s="9">
        <v>339579</v>
      </c>
      <c r="C583" s="9">
        <v>153826</v>
      </c>
      <c r="D583" s="9">
        <v>185753</v>
      </c>
      <c r="E583" s="9">
        <v>359961</v>
      </c>
      <c r="F583" s="9">
        <v>163726</v>
      </c>
      <c r="G583" s="9">
        <v>196235</v>
      </c>
      <c r="K583" s="5"/>
    </row>
    <row r="584" spans="1:11">
      <c r="A584" s="10" t="s">
        <v>20</v>
      </c>
      <c r="B584" s="9">
        <v>211434</v>
      </c>
      <c r="C584" s="9">
        <v>89434</v>
      </c>
      <c r="D584" s="9">
        <v>122000</v>
      </c>
      <c r="E584" s="9">
        <v>227033</v>
      </c>
      <c r="F584" s="9">
        <v>96625</v>
      </c>
      <c r="G584" s="9">
        <v>130408</v>
      </c>
      <c r="K584" s="5"/>
    </row>
    <row r="585" spans="1:11">
      <c r="A585" s="10" t="s">
        <v>21</v>
      </c>
      <c r="B585" s="9">
        <v>135141</v>
      </c>
      <c r="C585" s="9">
        <v>51969</v>
      </c>
      <c r="D585" s="9">
        <v>83172</v>
      </c>
      <c r="E585" s="9">
        <v>143111</v>
      </c>
      <c r="F585" s="9">
        <v>55386</v>
      </c>
      <c r="G585" s="9">
        <v>87725</v>
      </c>
      <c r="K585" s="5"/>
    </row>
    <row r="586" spans="1:11">
      <c r="A586" s="10" t="s">
        <v>22</v>
      </c>
      <c r="B586" s="9">
        <v>115440</v>
      </c>
      <c r="C586" s="9">
        <v>36958</v>
      </c>
      <c r="D586" s="9">
        <v>78482</v>
      </c>
      <c r="E586" s="9">
        <v>121576</v>
      </c>
      <c r="F586" s="9">
        <v>39356</v>
      </c>
      <c r="G586" s="9">
        <v>82220</v>
      </c>
      <c r="K586" s="5"/>
    </row>
    <row r="587" spans="1:11">
      <c r="B587" s="9"/>
      <c r="C587" s="9"/>
      <c r="D587" s="9"/>
      <c r="E587" s="22"/>
      <c r="F587" s="9"/>
      <c r="G587" s="9"/>
    </row>
    <row r="588" spans="1:11">
      <c r="A588" s="10" t="s">
        <v>51</v>
      </c>
      <c r="B588" s="9"/>
      <c r="C588" s="9"/>
      <c r="D588" s="9"/>
      <c r="E588" s="22"/>
      <c r="F588" s="9"/>
      <c r="G588" s="9"/>
    </row>
    <row r="589" spans="1:11">
      <c r="A589" s="10" t="s">
        <v>2</v>
      </c>
      <c r="B589" s="9">
        <v>2961157</v>
      </c>
      <c r="C589" s="9">
        <v>1487859</v>
      </c>
      <c r="D589" s="9">
        <v>1473298</v>
      </c>
      <c r="E589" s="22">
        <v>3033733</v>
      </c>
      <c r="F589" s="9">
        <v>1523917</v>
      </c>
      <c r="G589" s="9">
        <v>1509816</v>
      </c>
    </row>
    <row r="590" spans="1:11">
      <c r="A590" s="10" t="s">
        <v>6</v>
      </c>
      <c r="B590" s="9">
        <v>287492</v>
      </c>
      <c r="C590" s="9">
        <v>149375</v>
      </c>
      <c r="D590" s="9">
        <v>138117</v>
      </c>
      <c r="E590" s="9">
        <v>290578</v>
      </c>
      <c r="F590" s="9">
        <v>150730</v>
      </c>
      <c r="G590" s="9">
        <v>139848</v>
      </c>
      <c r="K590" s="5"/>
    </row>
    <row r="591" spans="1:11">
      <c r="A591" s="10" t="s">
        <v>7</v>
      </c>
      <c r="B591" s="9">
        <v>283414</v>
      </c>
      <c r="C591" s="9">
        <v>146608</v>
      </c>
      <c r="D591" s="9">
        <v>136806</v>
      </c>
      <c r="E591" s="9">
        <v>287652</v>
      </c>
      <c r="F591" s="9">
        <v>148685</v>
      </c>
      <c r="G591" s="9">
        <v>138967</v>
      </c>
      <c r="K591" s="5"/>
    </row>
    <row r="592" spans="1:11">
      <c r="A592" s="10" t="s">
        <v>8</v>
      </c>
      <c r="B592" s="9">
        <v>278717</v>
      </c>
      <c r="C592" s="9">
        <v>143895</v>
      </c>
      <c r="D592" s="9">
        <v>134822</v>
      </c>
      <c r="E592" s="9">
        <v>283601</v>
      </c>
      <c r="F592" s="9">
        <v>146365</v>
      </c>
      <c r="G592" s="9">
        <v>137236</v>
      </c>
      <c r="K592" s="5"/>
    </row>
    <row r="593" spans="1:11">
      <c r="A593" s="10" t="s">
        <v>9</v>
      </c>
      <c r="B593" s="9">
        <v>282127</v>
      </c>
      <c r="C593" s="9">
        <v>144198</v>
      </c>
      <c r="D593" s="9">
        <v>137929</v>
      </c>
      <c r="E593" s="9">
        <v>286832</v>
      </c>
      <c r="F593" s="9">
        <v>146661</v>
      </c>
      <c r="G593" s="9">
        <v>140171</v>
      </c>
      <c r="K593" s="5"/>
    </row>
    <row r="594" spans="1:11">
      <c r="A594" s="10" t="s">
        <v>10</v>
      </c>
      <c r="B594" s="9">
        <v>274376</v>
      </c>
      <c r="C594" s="9">
        <v>138983</v>
      </c>
      <c r="D594" s="9">
        <v>135393</v>
      </c>
      <c r="E594" s="9">
        <v>277936</v>
      </c>
      <c r="F594" s="9">
        <v>141047</v>
      </c>
      <c r="G594" s="9">
        <v>136889</v>
      </c>
      <c r="K594" s="5"/>
    </row>
    <row r="595" spans="1:11">
      <c r="A595" s="10" t="s">
        <v>11</v>
      </c>
      <c r="B595" s="9">
        <v>250450</v>
      </c>
      <c r="C595" s="9">
        <v>126729</v>
      </c>
      <c r="D595" s="9">
        <v>123721</v>
      </c>
      <c r="E595" s="9">
        <v>256536</v>
      </c>
      <c r="F595" s="9">
        <v>130012</v>
      </c>
      <c r="G595" s="9">
        <v>126524</v>
      </c>
      <c r="K595" s="5"/>
    </row>
    <row r="596" spans="1:11">
      <c r="A596" s="10" t="s">
        <v>12</v>
      </c>
      <c r="B596" s="9">
        <v>230872</v>
      </c>
      <c r="C596" s="9">
        <v>116529</v>
      </c>
      <c r="D596" s="9">
        <v>114343</v>
      </c>
      <c r="E596" s="9">
        <v>237024</v>
      </c>
      <c r="F596" s="9">
        <v>119629</v>
      </c>
      <c r="G596" s="9">
        <v>117395</v>
      </c>
      <c r="K596" s="5"/>
    </row>
    <row r="597" spans="1:11">
      <c r="A597" s="10" t="s">
        <v>13</v>
      </c>
      <c r="B597" s="9">
        <v>207116</v>
      </c>
      <c r="C597" s="9">
        <v>104853</v>
      </c>
      <c r="D597" s="9">
        <v>102263</v>
      </c>
      <c r="E597" s="9">
        <v>211492</v>
      </c>
      <c r="F597" s="9">
        <v>106953</v>
      </c>
      <c r="G597" s="9">
        <v>104539</v>
      </c>
      <c r="K597" s="5"/>
    </row>
    <row r="598" spans="1:11">
      <c r="A598" s="10" t="s">
        <v>14</v>
      </c>
      <c r="B598" s="9">
        <v>183339</v>
      </c>
      <c r="C598" s="9">
        <v>92888</v>
      </c>
      <c r="D598" s="9">
        <v>90451</v>
      </c>
      <c r="E598" s="9">
        <v>189113</v>
      </c>
      <c r="F598" s="9">
        <v>95524</v>
      </c>
      <c r="G598" s="9">
        <v>93589</v>
      </c>
      <c r="K598" s="5"/>
    </row>
    <row r="599" spans="1:11">
      <c r="A599" s="10" t="s">
        <v>15</v>
      </c>
      <c r="B599" s="9">
        <v>165092</v>
      </c>
      <c r="C599" s="9">
        <v>83258</v>
      </c>
      <c r="D599" s="9">
        <v>81834</v>
      </c>
      <c r="E599" s="9">
        <v>170557</v>
      </c>
      <c r="F599" s="9">
        <v>85892</v>
      </c>
      <c r="G599" s="9">
        <v>84665</v>
      </c>
      <c r="K599" s="5"/>
    </row>
    <row r="600" spans="1:11">
      <c r="A600" s="10" t="s">
        <v>16</v>
      </c>
      <c r="B600" s="9">
        <v>137437</v>
      </c>
      <c r="C600" s="9">
        <v>68985</v>
      </c>
      <c r="D600" s="9">
        <v>68452</v>
      </c>
      <c r="E600" s="9">
        <v>143158</v>
      </c>
      <c r="F600" s="9">
        <v>71841</v>
      </c>
      <c r="G600" s="9">
        <v>71317</v>
      </c>
      <c r="K600" s="5"/>
    </row>
    <row r="601" spans="1:11">
      <c r="A601" s="10" t="s">
        <v>17</v>
      </c>
      <c r="B601" s="9">
        <v>116115</v>
      </c>
      <c r="C601" s="9">
        <v>57389</v>
      </c>
      <c r="D601" s="9">
        <v>58726</v>
      </c>
      <c r="E601" s="9">
        <v>121423</v>
      </c>
      <c r="F601" s="9">
        <v>60013</v>
      </c>
      <c r="G601" s="9">
        <v>61410</v>
      </c>
      <c r="K601" s="5"/>
    </row>
    <row r="602" spans="1:11">
      <c r="A602" s="10" t="s">
        <v>18</v>
      </c>
      <c r="B602" s="9">
        <v>90689</v>
      </c>
      <c r="C602" s="9">
        <v>43285</v>
      </c>
      <c r="D602" s="9">
        <v>47404</v>
      </c>
      <c r="E602" s="9">
        <v>94654</v>
      </c>
      <c r="F602" s="9">
        <v>45329</v>
      </c>
      <c r="G602" s="9">
        <v>49325</v>
      </c>
      <c r="K602" s="5"/>
    </row>
    <row r="603" spans="1:11">
      <c r="A603" s="10" t="s">
        <v>19</v>
      </c>
      <c r="B603" s="9">
        <v>68605</v>
      </c>
      <c r="C603" s="9">
        <v>30831</v>
      </c>
      <c r="D603" s="9">
        <v>37774</v>
      </c>
      <c r="E603" s="9">
        <v>72085</v>
      </c>
      <c r="F603" s="9">
        <v>32650</v>
      </c>
      <c r="G603" s="9">
        <v>39435</v>
      </c>
      <c r="K603" s="5"/>
    </row>
    <row r="604" spans="1:11">
      <c r="A604" s="10" t="s">
        <v>20</v>
      </c>
      <c r="B604" s="9">
        <v>45240</v>
      </c>
      <c r="C604" s="9">
        <v>19038</v>
      </c>
      <c r="D604" s="9">
        <v>26202</v>
      </c>
      <c r="E604" s="9">
        <v>48063</v>
      </c>
      <c r="F604" s="9">
        <v>20369</v>
      </c>
      <c r="G604" s="9">
        <v>27694</v>
      </c>
      <c r="K604" s="5"/>
    </row>
    <row r="605" spans="1:11">
      <c r="A605" s="10" t="s">
        <v>21</v>
      </c>
      <c r="B605" s="9">
        <v>30779</v>
      </c>
      <c r="C605" s="9">
        <v>11672</v>
      </c>
      <c r="D605" s="9">
        <v>19107</v>
      </c>
      <c r="E605" s="9">
        <v>32450</v>
      </c>
      <c r="F605" s="9">
        <v>12377</v>
      </c>
      <c r="G605" s="9">
        <v>20073</v>
      </c>
      <c r="K605" s="5"/>
    </row>
    <row r="606" spans="1:11">
      <c r="A606" s="10" t="s">
        <v>22</v>
      </c>
      <c r="B606" s="9">
        <v>29297</v>
      </c>
      <c r="C606" s="9">
        <v>9343</v>
      </c>
      <c r="D606" s="9">
        <v>19954</v>
      </c>
      <c r="E606" s="9">
        <v>30579</v>
      </c>
      <c r="F606" s="9">
        <v>9840</v>
      </c>
      <c r="G606" s="9">
        <v>20739</v>
      </c>
      <c r="K606" s="5"/>
    </row>
    <row r="607" spans="1:11">
      <c r="B607" s="9"/>
      <c r="C607" s="9"/>
      <c r="D607" s="9"/>
      <c r="E607" s="22"/>
      <c r="F607" s="9"/>
      <c r="G607" s="9"/>
    </row>
    <row r="608" spans="1:11">
      <c r="A608" s="10" t="s">
        <v>52</v>
      </c>
      <c r="B608" s="9"/>
      <c r="C608" s="9"/>
      <c r="D608" s="9"/>
      <c r="E608" s="22"/>
      <c r="F608" s="9"/>
      <c r="G608" s="9"/>
    </row>
    <row r="609" spans="1:11">
      <c r="A609" s="10" t="s">
        <v>2</v>
      </c>
      <c r="B609" s="9">
        <v>4111354</v>
      </c>
      <c r="C609" s="9">
        <v>2042085</v>
      </c>
      <c r="D609" s="9">
        <v>2069269</v>
      </c>
      <c r="E609" s="22">
        <v>4210868</v>
      </c>
      <c r="F609" s="9">
        <v>2091011</v>
      </c>
      <c r="G609" s="9">
        <v>2119857</v>
      </c>
    </row>
    <row r="610" spans="1:11">
      <c r="A610" s="10" t="s">
        <v>6</v>
      </c>
      <c r="B610" s="9">
        <v>376038</v>
      </c>
      <c r="C610" s="9">
        <v>193987</v>
      </c>
      <c r="D610" s="9">
        <v>182051</v>
      </c>
      <c r="E610" s="9">
        <v>380033</v>
      </c>
      <c r="F610" s="9">
        <v>195948</v>
      </c>
      <c r="G610" s="9">
        <v>184085</v>
      </c>
      <c r="K610" s="5"/>
    </row>
    <row r="611" spans="1:11">
      <c r="A611" s="10" t="s">
        <v>7</v>
      </c>
      <c r="B611" s="9">
        <v>380973</v>
      </c>
      <c r="C611" s="9">
        <v>196880</v>
      </c>
      <c r="D611" s="9">
        <v>184093</v>
      </c>
      <c r="E611" s="9">
        <v>386512</v>
      </c>
      <c r="F611" s="9">
        <v>199649</v>
      </c>
      <c r="G611" s="9">
        <v>186863</v>
      </c>
      <c r="K611" s="5"/>
    </row>
    <row r="612" spans="1:11">
      <c r="A612" s="10" t="s">
        <v>8</v>
      </c>
      <c r="B612" s="9">
        <v>380923</v>
      </c>
      <c r="C612" s="9">
        <v>196550</v>
      </c>
      <c r="D612" s="9">
        <v>184373</v>
      </c>
      <c r="E612" s="9">
        <v>387506</v>
      </c>
      <c r="F612" s="9">
        <v>199917</v>
      </c>
      <c r="G612" s="9">
        <v>187589</v>
      </c>
      <c r="K612" s="5"/>
    </row>
    <row r="613" spans="1:11">
      <c r="A613" s="10" t="s">
        <v>9</v>
      </c>
      <c r="B613" s="9">
        <v>388946</v>
      </c>
      <c r="C613" s="9">
        <v>197484</v>
      </c>
      <c r="D613" s="9">
        <v>191462</v>
      </c>
      <c r="E613" s="9">
        <v>394542</v>
      </c>
      <c r="F613" s="9">
        <v>200493</v>
      </c>
      <c r="G613" s="9">
        <v>194049</v>
      </c>
      <c r="K613" s="5"/>
    </row>
    <row r="614" spans="1:11">
      <c r="A614" s="10" t="s">
        <v>10</v>
      </c>
      <c r="B614" s="9">
        <v>379935</v>
      </c>
      <c r="C614" s="9">
        <v>191374</v>
      </c>
      <c r="D614" s="9">
        <v>188561</v>
      </c>
      <c r="E614" s="9">
        <v>383277</v>
      </c>
      <c r="F614" s="9">
        <v>193528</v>
      </c>
      <c r="G614" s="9">
        <v>189749</v>
      </c>
      <c r="K614" s="5"/>
    </row>
    <row r="615" spans="1:11">
      <c r="A615" s="10" t="s">
        <v>11</v>
      </c>
      <c r="B615" s="9">
        <v>358866</v>
      </c>
      <c r="C615" s="9">
        <v>178849</v>
      </c>
      <c r="D615" s="9">
        <v>180017</v>
      </c>
      <c r="E615" s="9">
        <v>364709</v>
      </c>
      <c r="F615" s="9">
        <v>182155</v>
      </c>
      <c r="G615" s="9">
        <v>182554</v>
      </c>
      <c r="K615" s="5"/>
    </row>
    <row r="616" spans="1:11">
      <c r="A616" s="10" t="s">
        <v>12</v>
      </c>
      <c r="B616" s="9">
        <v>333234</v>
      </c>
      <c r="C616" s="9">
        <v>164471</v>
      </c>
      <c r="D616" s="9">
        <v>168763</v>
      </c>
      <c r="E616" s="9">
        <v>339672</v>
      </c>
      <c r="F616" s="9">
        <v>167726</v>
      </c>
      <c r="G616" s="9">
        <v>171946</v>
      </c>
      <c r="K616" s="5"/>
    </row>
    <row r="617" spans="1:11">
      <c r="A617" s="10" t="s">
        <v>13</v>
      </c>
      <c r="B617" s="9">
        <v>312662</v>
      </c>
      <c r="C617" s="9">
        <v>154089</v>
      </c>
      <c r="D617" s="9">
        <v>158573</v>
      </c>
      <c r="E617" s="9">
        <v>318984</v>
      </c>
      <c r="F617" s="9">
        <v>157071</v>
      </c>
      <c r="G617" s="9">
        <v>161913</v>
      </c>
      <c r="K617" s="5"/>
    </row>
    <row r="618" spans="1:11">
      <c r="A618" s="10" t="s">
        <v>14</v>
      </c>
      <c r="B618" s="9">
        <v>271679</v>
      </c>
      <c r="C618" s="9">
        <v>133793</v>
      </c>
      <c r="D618" s="9">
        <v>137886</v>
      </c>
      <c r="E618" s="9">
        <v>280485</v>
      </c>
      <c r="F618" s="9">
        <v>137737</v>
      </c>
      <c r="G618" s="9">
        <v>142748</v>
      </c>
      <c r="K618" s="5"/>
    </row>
    <row r="619" spans="1:11">
      <c r="A619" s="10" t="s">
        <v>15</v>
      </c>
      <c r="B619" s="9">
        <v>243377</v>
      </c>
      <c r="C619" s="9">
        <v>119594</v>
      </c>
      <c r="D619" s="9">
        <v>123783</v>
      </c>
      <c r="E619" s="9">
        <v>252454</v>
      </c>
      <c r="F619" s="9">
        <v>123854</v>
      </c>
      <c r="G619" s="9">
        <v>128600</v>
      </c>
      <c r="K619" s="5"/>
    </row>
    <row r="620" spans="1:11">
      <c r="A620" s="10" t="s">
        <v>16</v>
      </c>
      <c r="B620" s="9">
        <v>198404</v>
      </c>
      <c r="C620" s="9">
        <v>97265</v>
      </c>
      <c r="D620" s="9">
        <v>101139</v>
      </c>
      <c r="E620" s="9">
        <v>206871</v>
      </c>
      <c r="F620" s="9">
        <v>101369</v>
      </c>
      <c r="G620" s="9">
        <v>105502</v>
      </c>
      <c r="K620" s="5"/>
    </row>
    <row r="621" spans="1:11">
      <c r="A621" s="10" t="s">
        <v>17</v>
      </c>
      <c r="B621" s="9">
        <v>162618</v>
      </c>
      <c r="C621" s="9">
        <v>78082</v>
      </c>
      <c r="D621" s="9">
        <v>84536</v>
      </c>
      <c r="E621" s="9">
        <v>171063</v>
      </c>
      <c r="F621" s="9">
        <v>82199</v>
      </c>
      <c r="G621" s="9">
        <v>88864</v>
      </c>
      <c r="K621" s="5"/>
    </row>
    <row r="622" spans="1:11">
      <c r="A622" s="10" t="s">
        <v>18</v>
      </c>
      <c r="B622" s="9">
        <v>123909</v>
      </c>
      <c r="C622" s="9">
        <v>57896</v>
      </c>
      <c r="D622" s="9">
        <v>66013</v>
      </c>
      <c r="E622" s="9">
        <v>130896</v>
      </c>
      <c r="F622" s="9">
        <v>61319</v>
      </c>
      <c r="G622" s="9">
        <v>69577</v>
      </c>
      <c r="K622" s="5"/>
    </row>
    <row r="623" spans="1:11">
      <c r="A623" s="10" t="s">
        <v>19</v>
      </c>
      <c r="B623" s="9">
        <v>86678</v>
      </c>
      <c r="C623" s="9">
        <v>38737</v>
      </c>
      <c r="D623" s="9">
        <v>47941</v>
      </c>
      <c r="E623" s="9">
        <v>92431</v>
      </c>
      <c r="F623" s="9">
        <v>41477</v>
      </c>
      <c r="G623" s="9">
        <v>50954</v>
      </c>
      <c r="K623" s="5"/>
    </row>
    <row r="624" spans="1:11">
      <c r="A624" s="10" t="s">
        <v>20</v>
      </c>
      <c r="B624" s="9">
        <v>51641</v>
      </c>
      <c r="C624" s="9">
        <v>21496</v>
      </c>
      <c r="D624" s="9">
        <v>30145</v>
      </c>
      <c r="E624" s="9">
        <v>55966</v>
      </c>
      <c r="F624" s="9">
        <v>23450</v>
      </c>
      <c r="G624" s="9">
        <v>32516</v>
      </c>
      <c r="K624" s="5"/>
    </row>
    <row r="625" spans="1:11">
      <c r="A625" s="10" t="s">
        <v>21</v>
      </c>
      <c r="B625" s="9">
        <v>33473</v>
      </c>
      <c r="C625" s="9">
        <v>12693</v>
      </c>
      <c r="D625" s="9">
        <v>20780</v>
      </c>
      <c r="E625" s="9">
        <v>35744</v>
      </c>
      <c r="F625" s="9">
        <v>13641</v>
      </c>
      <c r="G625" s="9">
        <v>22103</v>
      </c>
      <c r="K625" s="5"/>
    </row>
    <row r="626" spans="1:11">
      <c r="A626" s="10" t="s">
        <v>22</v>
      </c>
      <c r="B626" s="9">
        <v>27998</v>
      </c>
      <c r="C626" s="9">
        <v>8845</v>
      </c>
      <c r="D626" s="9">
        <v>19153</v>
      </c>
      <c r="E626" s="9">
        <v>29723</v>
      </c>
      <c r="F626" s="9">
        <v>9478</v>
      </c>
      <c r="G626" s="9">
        <v>20245</v>
      </c>
      <c r="K626" s="5"/>
    </row>
    <row r="627" spans="1:11">
      <c r="B627" s="9"/>
      <c r="C627" s="9"/>
      <c r="D627" s="9"/>
      <c r="E627" s="22"/>
      <c r="F627" s="9"/>
      <c r="G627" s="9"/>
    </row>
    <row r="628" spans="1:11">
      <c r="A628" s="10" t="s">
        <v>53</v>
      </c>
      <c r="B628" s="9"/>
      <c r="C628" s="9"/>
      <c r="D628" s="9"/>
      <c r="E628" s="22"/>
      <c r="F628" s="9"/>
      <c r="G628" s="9"/>
    </row>
    <row r="629" spans="1:11">
      <c r="A629" s="10" t="s">
        <v>2</v>
      </c>
      <c r="B629" s="9">
        <v>3286703</v>
      </c>
      <c r="C629" s="9">
        <v>1636462</v>
      </c>
      <c r="D629" s="9">
        <v>1650241</v>
      </c>
      <c r="E629" s="22">
        <v>3343703</v>
      </c>
      <c r="F629" s="9">
        <v>1663918</v>
      </c>
      <c r="G629" s="9">
        <v>1679785</v>
      </c>
    </row>
    <row r="630" spans="1:11">
      <c r="A630" s="10" t="s">
        <v>6</v>
      </c>
      <c r="B630" s="9">
        <v>306321</v>
      </c>
      <c r="C630" s="9">
        <v>157294</v>
      </c>
      <c r="D630" s="9">
        <v>149027</v>
      </c>
      <c r="E630" s="9">
        <v>306611</v>
      </c>
      <c r="F630" s="9">
        <v>157474</v>
      </c>
      <c r="G630" s="9">
        <v>149137</v>
      </c>
      <c r="K630" s="5"/>
    </row>
    <row r="631" spans="1:11">
      <c r="A631" s="10" t="s">
        <v>7</v>
      </c>
      <c r="B631" s="9">
        <v>304886</v>
      </c>
      <c r="C631" s="9">
        <v>157777</v>
      </c>
      <c r="D631" s="9">
        <v>147109</v>
      </c>
      <c r="E631" s="9">
        <v>307310</v>
      </c>
      <c r="F631" s="9">
        <v>158901</v>
      </c>
      <c r="G631" s="9">
        <v>148409</v>
      </c>
      <c r="K631" s="5"/>
    </row>
    <row r="632" spans="1:11">
      <c r="A632" s="10" t="s">
        <v>8</v>
      </c>
      <c r="B632" s="9">
        <v>300123</v>
      </c>
      <c r="C632" s="9">
        <v>155173</v>
      </c>
      <c r="D632" s="9">
        <v>144950</v>
      </c>
      <c r="E632" s="9">
        <v>304290</v>
      </c>
      <c r="F632" s="9">
        <v>157199</v>
      </c>
      <c r="G632" s="9">
        <v>147091</v>
      </c>
      <c r="K632" s="5"/>
    </row>
    <row r="633" spans="1:11">
      <c r="A633" s="10" t="s">
        <v>9</v>
      </c>
      <c r="B633" s="9">
        <v>299965</v>
      </c>
      <c r="C633" s="9">
        <v>152649</v>
      </c>
      <c r="D633" s="9">
        <v>147316</v>
      </c>
      <c r="E633" s="9">
        <v>301761</v>
      </c>
      <c r="F633" s="9">
        <v>153573</v>
      </c>
      <c r="G633" s="9">
        <v>148188</v>
      </c>
      <c r="K633" s="5"/>
    </row>
    <row r="634" spans="1:11">
      <c r="A634" s="10" t="s">
        <v>10</v>
      </c>
      <c r="B634" s="9">
        <v>307348</v>
      </c>
      <c r="C634" s="9">
        <v>153967</v>
      </c>
      <c r="D634" s="9">
        <v>153381</v>
      </c>
      <c r="E634" s="9">
        <v>308299</v>
      </c>
      <c r="F634" s="9">
        <v>154840</v>
      </c>
      <c r="G634" s="9">
        <v>153459</v>
      </c>
      <c r="K634" s="5"/>
    </row>
    <row r="635" spans="1:11">
      <c r="A635" s="10" t="s">
        <v>11</v>
      </c>
      <c r="B635" s="9">
        <v>291025</v>
      </c>
      <c r="C635" s="9">
        <v>145491</v>
      </c>
      <c r="D635" s="9">
        <v>145534</v>
      </c>
      <c r="E635" s="9">
        <v>292841</v>
      </c>
      <c r="F635" s="9">
        <v>146714</v>
      </c>
      <c r="G635" s="9">
        <v>146127</v>
      </c>
      <c r="K635" s="5"/>
    </row>
    <row r="636" spans="1:11">
      <c r="A636" s="10" t="s">
        <v>12</v>
      </c>
      <c r="B636" s="9">
        <v>268557</v>
      </c>
      <c r="C636" s="9">
        <v>133259</v>
      </c>
      <c r="D636" s="9">
        <v>135298</v>
      </c>
      <c r="E636" s="9">
        <v>271780</v>
      </c>
      <c r="F636" s="9">
        <v>134803</v>
      </c>
      <c r="G636" s="9">
        <v>136977</v>
      </c>
      <c r="K636" s="5"/>
    </row>
    <row r="637" spans="1:11">
      <c r="A637" s="10" t="s">
        <v>13</v>
      </c>
      <c r="B637" s="9">
        <v>251669</v>
      </c>
      <c r="C637" s="9">
        <v>124678</v>
      </c>
      <c r="D637" s="9">
        <v>126991</v>
      </c>
      <c r="E637" s="9">
        <v>255364</v>
      </c>
      <c r="F637" s="9">
        <v>126202</v>
      </c>
      <c r="G637" s="9">
        <v>129162</v>
      </c>
      <c r="K637" s="5"/>
    </row>
    <row r="638" spans="1:11">
      <c r="A638" s="10" t="s">
        <v>14</v>
      </c>
      <c r="B638" s="9">
        <v>214329</v>
      </c>
      <c r="C638" s="9">
        <v>106629</v>
      </c>
      <c r="D638" s="9">
        <v>107700</v>
      </c>
      <c r="E638" s="9">
        <v>221058</v>
      </c>
      <c r="F638" s="9">
        <v>109460</v>
      </c>
      <c r="G638" s="9">
        <v>111598</v>
      </c>
      <c r="K638" s="5"/>
    </row>
    <row r="639" spans="1:11">
      <c r="A639" s="10" t="s">
        <v>15</v>
      </c>
      <c r="B639" s="9">
        <v>191810</v>
      </c>
      <c r="C639" s="9">
        <v>95074</v>
      </c>
      <c r="D639" s="9">
        <v>96736</v>
      </c>
      <c r="E639" s="9">
        <v>198541</v>
      </c>
      <c r="F639" s="9">
        <v>98224</v>
      </c>
      <c r="G639" s="9">
        <v>100317</v>
      </c>
      <c r="K639" s="5"/>
    </row>
    <row r="640" spans="1:11">
      <c r="A640" s="10" t="s">
        <v>16</v>
      </c>
      <c r="B640" s="9">
        <v>156524</v>
      </c>
      <c r="C640" s="9">
        <v>76948</v>
      </c>
      <c r="D640" s="9">
        <v>79576</v>
      </c>
      <c r="E640" s="9">
        <v>161561</v>
      </c>
      <c r="F640" s="9">
        <v>79492</v>
      </c>
      <c r="G640" s="9">
        <v>82069</v>
      </c>
      <c r="K640" s="5"/>
    </row>
    <row r="641" spans="1:11">
      <c r="A641" s="10" t="s">
        <v>17</v>
      </c>
      <c r="B641" s="9">
        <v>130453</v>
      </c>
      <c r="C641" s="9">
        <v>63296</v>
      </c>
      <c r="D641" s="9">
        <v>67157</v>
      </c>
      <c r="E641" s="9">
        <v>135455</v>
      </c>
      <c r="F641" s="9">
        <v>65768</v>
      </c>
      <c r="G641" s="9">
        <v>69687</v>
      </c>
      <c r="K641" s="5"/>
    </row>
    <row r="642" spans="1:11">
      <c r="A642" s="10" t="s">
        <v>18</v>
      </c>
      <c r="B642" s="9">
        <v>101476</v>
      </c>
      <c r="C642" s="9">
        <v>47363</v>
      </c>
      <c r="D642" s="9">
        <v>54113</v>
      </c>
      <c r="E642" s="9">
        <v>105752</v>
      </c>
      <c r="F642" s="9">
        <v>49440</v>
      </c>
      <c r="G642" s="9">
        <v>56312</v>
      </c>
      <c r="K642" s="5"/>
    </row>
    <row r="643" spans="1:11">
      <c r="A643" s="10" t="s">
        <v>19</v>
      </c>
      <c r="B643" s="9">
        <v>70021</v>
      </c>
      <c r="C643" s="9">
        <v>31565</v>
      </c>
      <c r="D643" s="9">
        <v>38456</v>
      </c>
      <c r="E643" s="9">
        <v>74522</v>
      </c>
      <c r="F643" s="9">
        <v>33720</v>
      </c>
      <c r="G643" s="9">
        <v>40802</v>
      </c>
      <c r="K643" s="5"/>
    </row>
    <row r="644" spans="1:11">
      <c r="A644" s="10" t="s">
        <v>20</v>
      </c>
      <c r="B644" s="9">
        <v>43362</v>
      </c>
      <c r="C644" s="9">
        <v>18211</v>
      </c>
      <c r="D644" s="9">
        <v>25151</v>
      </c>
      <c r="E644" s="9">
        <v>46851</v>
      </c>
      <c r="F644" s="9">
        <v>19818</v>
      </c>
      <c r="G644" s="9">
        <v>27033</v>
      </c>
      <c r="K644" s="5"/>
    </row>
    <row r="645" spans="1:11">
      <c r="A645" s="10" t="s">
        <v>21</v>
      </c>
      <c r="B645" s="9">
        <v>26720</v>
      </c>
      <c r="C645" s="9">
        <v>10157</v>
      </c>
      <c r="D645" s="9">
        <v>16563</v>
      </c>
      <c r="E645" s="9">
        <v>28357</v>
      </c>
      <c r="F645" s="9">
        <v>10877</v>
      </c>
      <c r="G645" s="9">
        <v>17480</v>
      </c>
      <c r="K645" s="5"/>
    </row>
    <row r="646" spans="1:11">
      <c r="A646" s="10" t="s">
        <v>22</v>
      </c>
      <c r="B646" s="9">
        <v>22114</v>
      </c>
      <c r="C646" s="9">
        <v>6931</v>
      </c>
      <c r="D646" s="9">
        <v>15183</v>
      </c>
      <c r="E646" s="9">
        <v>23350</v>
      </c>
      <c r="F646" s="9">
        <v>7413</v>
      </c>
      <c r="G646" s="9">
        <v>15937</v>
      </c>
      <c r="K646" s="5"/>
    </row>
    <row r="647" spans="1:11">
      <c r="B647" s="9"/>
      <c r="C647" s="9"/>
      <c r="D647" s="9"/>
      <c r="E647" s="22"/>
      <c r="F647" s="9"/>
      <c r="G647" s="9"/>
    </row>
    <row r="648" spans="1:11">
      <c r="A648" s="10" t="s">
        <v>54</v>
      </c>
      <c r="B648" s="9"/>
      <c r="C648" s="9"/>
      <c r="D648" s="9"/>
      <c r="E648" s="22"/>
      <c r="F648" s="9"/>
      <c r="G648" s="9"/>
    </row>
    <row r="649" spans="1:11">
      <c r="A649" s="10" t="s">
        <v>2</v>
      </c>
      <c r="B649" s="9">
        <v>2234750</v>
      </c>
      <c r="C649" s="9">
        <v>1136500</v>
      </c>
      <c r="D649" s="9">
        <v>1098250</v>
      </c>
      <c r="E649" s="22">
        <v>2260034</v>
      </c>
      <c r="F649" s="9">
        <v>1149471</v>
      </c>
      <c r="G649" s="9">
        <v>1110563</v>
      </c>
    </row>
    <row r="650" spans="1:11">
      <c r="A650" s="10" t="s">
        <v>6</v>
      </c>
      <c r="B650" s="9">
        <v>235307</v>
      </c>
      <c r="C650" s="9">
        <v>121239</v>
      </c>
      <c r="D650" s="9">
        <v>114068</v>
      </c>
      <c r="E650" s="9">
        <v>236891</v>
      </c>
      <c r="F650" s="9">
        <v>122012</v>
      </c>
      <c r="G650" s="9">
        <v>114879</v>
      </c>
      <c r="K650" s="5"/>
    </row>
    <row r="651" spans="1:11">
      <c r="A651" s="10" t="s">
        <v>7</v>
      </c>
      <c r="B651" s="9">
        <v>241716</v>
      </c>
      <c r="C651" s="9">
        <v>124307</v>
      </c>
      <c r="D651" s="9">
        <v>117409</v>
      </c>
      <c r="E651" s="9">
        <v>241852</v>
      </c>
      <c r="F651" s="9">
        <v>124404</v>
      </c>
      <c r="G651" s="9">
        <v>117448</v>
      </c>
      <c r="K651" s="5"/>
    </row>
    <row r="652" spans="1:11">
      <c r="A652" s="10" t="s">
        <v>8</v>
      </c>
      <c r="B652" s="9">
        <v>237246</v>
      </c>
      <c r="C652" s="9">
        <v>122620</v>
      </c>
      <c r="D652" s="9">
        <v>114626</v>
      </c>
      <c r="E652" s="9">
        <v>236873</v>
      </c>
      <c r="F652" s="9">
        <v>122385</v>
      </c>
      <c r="G652" s="9">
        <v>114488</v>
      </c>
      <c r="K652" s="5"/>
    </row>
    <row r="653" spans="1:11">
      <c r="A653" s="10" t="s">
        <v>9</v>
      </c>
      <c r="B653" s="9">
        <v>222603</v>
      </c>
      <c r="C653" s="9">
        <v>114895</v>
      </c>
      <c r="D653" s="9">
        <v>107708</v>
      </c>
      <c r="E653" s="9">
        <v>223366</v>
      </c>
      <c r="F653" s="9">
        <v>115227</v>
      </c>
      <c r="G653" s="9">
        <v>108139</v>
      </c>
      <c r="K653" s="5"/>
    </row>
    <row r="654" spans="1:11">
      <c r="A654" s="10" t="s">
        <v>10</v>
      </c>
      <c r="B654" s="9">
        <v>194290</v>
      </c>
      <c r="C654" s="9">
        <v>100381</v>
      </c>
      <c r="D654" s="9">
        <v>93909</v>
      </c>
      <c r="E654" s="9">
        <v>195867</v>
      </c>
      <c r="F654" s="9">
        <v>101344</v>
      </c>
      <c r="G654" s="9">
        <v>94523</v>
      </c>
      <c r="K654" s="5"/>
    </row>
    <row r="655" spans="1:11">
      <c r="A655" s="10" t="s">
        <v>11</v>
      </c>
      <c r="B655" s="9">
        <v>177128</v>
      </c>
      <c r="C655" s="9">
        <v>91021</v>
      </c>
      <c r="D655" s="9">
        <v>86107</v>
      </c>
      <c r="E655" s="9">
        <v>181617</v>
      </c>
      <c r="F655" s="9">
        <v>93499</v>
      </c>
      <c r="G655" s="9">
        <v>88118</v>
      </c>
      <c r="K655" s="5"/>
    </row>
    <row r="656" spans="1:11">
      <c r="A656" s="10" t="s">
        <v>12</v>
      </c>
      <c r="B656" s="9">
        <v>159720</v>
      </c>
      <c r="C656" s="9">
        <v>82376</v>
      </c>
      <c r="D656" s="9">
        <v>77344</v>
      </c>
      <c r="E656" s="9">
        <v>163763</v>
      </c>
      <c r="F656" s="9">
        <v>84514</v>
      </c>
      <c r="G656" s="9">
        <v>79249</v>
      </c>
      <c r="K656" s="5"/>
    </row>
    <row r="657" spans="1:11">
      <c r="A657" s="10" t="s">
        <v>13</v>
      </c>
      <c r="B657" s="9">
        <v>142251</v>
      </c>
      <c r="C657" s="9">
        <v>73281</v>
      </c>
      <c r="D657" s="9">
        <v>68970</v>
      </c>
      <c r="E657" s="9">
        <v>143673</v>
      </c>
      <c r="F657" s="9">
        <v>73972</v>
      </c>
      <c r="G657" s="9">
        <v>69701</v>
      </c>
      <c r="K657" s="5"/>
    </row>
    <row r="658" spans="1:11">
      <c r="A658" s="10" t="s">
        <v>14</v>
      </c>
      <c r="B658" s="9">
        <v>125385</v>
      </c>
      <c r="C658" s="9">
        <v>64339</v>
      </c>
      <c r="D658" s="9">
        <v>61046</v>
      </c>
      <c r="E658" s="9">
        <v>126254</v>
      </c>
      <c r="F658" s="9">
        <v>64719</v>
      </c>
      <c r="G658" s="9">
        <v>61535</v>
      </c>
      <c r="K658" s="5"/>
    </row>
    <row r="659" spans="1:11">
      <c r="A659" s="10" t="s">
        <v>15</v>
      </c>
      <c r="B659" s="9">
        <v>117472</v>
      </c>
      <c r="C659" s="9">
        <v>60113</v>
      </c>
      <c r="D659" s="9">
        <v>57359</v>
      </c>
      <c r="E659" s="9">
        <v>118218</v>
      </c>
      <c r="F659" s="9">
        <v>60461</v>
      </c>
      <c r="G659" s="9">
        <v>57757</v>
      </c>
      <c r="K659" s="5"/>
    </row>
    <row r="660" spans="1:11">
      <c r="A660" s="10" t="s">
        <v>16</v>
      </c>
      <c r="B660" s="9">
        <v>102133</v>
      </c>
      <c r="C660" s="9">
        <v>52148</v>
      </c>
      <c r="D660" s="9">
        <v>49985</v>
      </c>
      <c r="E660" s="9">
        <v>103304</v>
      </c>
      <c r="F660" s="9">
        <v>52681</v>
      </c>
      <c r="G660" s="9">
        <v>50623</v>
      </c>
      <c r="K660" s="5"/>
    </row>
    <row r="661" spans="1:11">
      <c r="A661" s="10" t="s">
        <v>17</v>
      </c>
      <c r="B661" s="9">
        <v>88466</v>
      </c>
      <c r="C661" s="9">
        <v>44644</v>
      </c>
      <c r="D661" s="9">
        <v>43822</v>
      </c>
      <c r="E661" s="9">
        <v>90356</v>
      </c>
      <c r="F661" s="9">
        <v>45575</v>
      </c>
      <c r="G661" s="9">
        <v>44781</v>
      </c>
      <c r="K661" s="5"/>
    </row>
    <row r="662" spans="1:11">
      <c r="A662" s="10" t="s">
        <v>18</v>
      </c>
      <c r="B662" s="9">
        <v>69381</v>
      </c>
      <c r="C662" s="9">
        <v>33924</v>
      </c>
      <c r="D662" s="9">
        <v>35457</v>
      </c>
      <c r="E662" s="9">
        <v>71371</v>
      </c>
      <c r="F662" s="9">
        <v>34969</v>
      </c>
      <c r="G662" s="9">
        <v>36402</v>
      </c>
      <c r="K662" s="5"/>
    </row>
    <row r="663" spans="1:11">
      <c r="A663" s="10" t="s">
        <v>19</v>
      </c>
      <c r="B663" s="9">
        <v>49553</v>
      </c>
      <c r="C663" s="9">
        <v>22986</v>
      </c>
      <c r="D663" s="9">
        <v>26567</v>
      </c>
      <c r="E663" s="9">
        <v>51795</v>
      </c>
      <c r="F663" s="9">
        <v>24156</v>
      </c>
      <c r="G663" s="9">
        <v>27639</v>
      </c>
      <c r="K663" s="5"/>
    </row>
    <row r="664" spans="1:11">
      <c r="A664" s="10" t="s">
        <v>20</v>
      </c>
      <c r="B664" s="9">
        <v>32654</v>
      </c>
      <c r="C664" s="9">
        <v>14017</v>
      </c>
      <c r="D664" s="9">
        <v>18637</v>
      </c>
      <c r="E664" s="9">
        <v>34197</v>
      </c>
      <c r="F664" s="9">
        <v>14791</v>
      </c>
      <c r="G664" s="9">
        <v>19406</v>
      </c>
      <c r="K664" s="5"/>
    </row>
    <row r="665" spans="1:11">
      <c r="A665" s="10" t="s">
        <v>21</v>
      </c>
      <c r="B665" s="9">
        <v>21070</v>
      </c>
      <c r="C665" s="9">
        <v>8276</v>
      </c>
      <c r="D665" s="9">
        <v>12794</v>
      </c>
      <c r="E665" s="9">
        <v>21657</v>
      </c>
      <c r="F665" s="9">
        <v>8544</v>
      </c>
      <c r="G665" s="9">
        <v>13113</v>
      </c>
      <c r="K665" s="5"/>
    </row>
    <row r="666" spans="1:11">
      <c r="A666" s="10" t="s">
        <v>22</v>
      </c>
      <c r="B666" s="9">
        <v>18375</v>
      </c>
      <c r="C666" s="9">
        <v>5933</v>
      </c>
      <c r="D666" s="9">
        <v>12442</v>
      </c>
      <c r="E666" s="9">
        <v>18980</v>
      </c>
      <c r="F666" s="9">
        <v>6218</v>
      </c>
      <c r="G666" s="9">
        <v>12762</v>
      </c>
      <c r="K666" s="5"/>
    </row>
    <row r="667" spans="1:11">
      <c r="B667" s="9"/>
      <c r="C667" s="9"/>
      <c r="D667" s="9"/>
      <c r="E667" s="22"/>
      <c r="F667" s="9"/>
      <c r="G667" s="9"/>
    </row>
    <row r="668" spans="1:11">
      <c r="A668" s="10" t="s">
        <v>55</v>
      </c>
      <c r="B668" s="9"/>
      <c r="C668" s="9"/>
      <c r="D668" s="9"/>
      <c r="E668" s="22"/>
      <c r="F668" s="9"/>
      <c r="G668" s="9"/>
    </row>
    <row r="669" spans="1:11">
      <c r="A669" s="10" t="s">
        <v>2</v>
      </c>
      <c r="B669" s="9">
        <v>3148709</v>
      </c>
      <c r="C669" s="9">
        <v>1575222</v>
      </c>
      <c r="D669" s="9">
        <v>1573487</v>
      </c>
      <c r="E669" s="22">
        <v>3208961</v>
      </c>
      <c r="F669" s="9">
        <v>1605025</v>
      </c>
      <c r="G669" s="9">
        <v>1603936</v>
      </c>
    </row>
    <row r="670" spans="1:11">
      <c r="A670" s="10" t="s">
        <v>6</v>
      </c>
      <c r="B670" s="9">
        <v>309464</v>
      </c>
      <c r="C670" s="9">
        <v>158783</v>
      </c>
      <c r="D670" s="9">
        <v>150681</v>
      </c>
      <c r="E670" s="9">
        <v>310136</v>
      </c>
      <c r="F670" s="9">
        <v>159179</v>
      </c>
      <c r="G670" s="9">
        <v>150957</v>
      </c>
      <c r="K670" s="5"/>
    </row>
    <row r="671" spans="1:11">
      <c r="A671" s="10" t="s">
        <v>7</v>
      </c>
      <c r="B671" s="9">
        <v>309029</v>
      </c>
      <c r="C671" s="9">
        <v>158739</v>
      </c>
      <c r="D671" s="9">
        <v>150290</v>
      </c>
      <c r="E671" s="9">
        <v>310724</v>
      </c>
      <c r="F671" s="9">
        <v>159669</v>
      </c>
      <c r="G671" s="9">
        <v>151055</v>
      </c>
      <c r="K671" s="5"/>
    </row>
    <row r="672" spans="1:11">
      <c r="A672" s="10" t="s">
        <v>8</v>
      </c>
      <c r="B672" s="9">
        <v>302830</v>
      </c>
      <c r="C672" s="9">
        <v>155140</v>
      </c>
      <c r="D672" s="9">
        <v>147690</v>
      </c>
      <c r="E672" s="9">
        <v>305497</v>
      </c>
      <c r="F672" s="9">
        <v>156632</v>
      </c>
      <c r="G672" s="9">
        <v>148865</v>
      </c>
      <c r="K672" s="5"/>
    </row>
    <row r="673" spans="1:11">
      <c r="A673" s="10" t="s">
        <v>9</v>
      </c>
      <c r="B673" s="9">
        <v>302425</v>
      </c>
      <c r="C673" s="9">
        <v>153706</v>
      </c>
      <c r="D673" s="9">
        <v>148719</v>
      </c>
      <c r="E673" s="9">
        <v>305381</v>
      </c>
      <c r="F673" s="9">
        <v>155330</v>
      </c>
      <c r="G673" s="9">
        <v>150051</v>
      </c>
      <c r="K673" s="5"/>
    </row>
    <row r="674" spans="1:11">
      <c r="A674" s="10" t="s">
        <v>10</v>
      </c>
      <c r="B674" s="9">
        <v>287463</v>
      </c>
      <c r="C674" s="9">
        <v>144977</v>
      </c>
      <c r="D674" s="9">
        <v>142486</v>
      </c>
      <c r="E674" s="9">
        <v>289768</v>
      </c>
      <c r="F674" s="9">
        <v>146468</v>
      </c>
      <c r="G674" s="9">
        <v>143300</v>
      </c>
      <c r="K674" s="5"/>
    </row>
    <row r="675" spans="1:11">
      <c r="A675" s="10" t="s">
        <v>11</v>
      </c>
      <c r="B675" s="9">
        <v>269851</v>
      </c>
      <c r="C675" s="9">
        <v>135459</v>
      </c>
      <c r="D675" s="9">
        <v>134392</v>
      </c>
      <c r="E675" s="9">
        <v>274519</v>
      </c>
      <c r="F675" s="9">
        <v>138068</v>
      </c>
      <c r="G675" s="9">
        <v>136451</v>
      </c>
      <c r="K675" s="5"/>
    </row>
    <row r="676" spans="1:11">
      <c r="A676" s="10" t="s">
        <v>12</v>
      </c>
      <c r="B676" s="9">
        <v>250041</v>
      </c>
      <c r="C676" s="9">
        <v>124814</v>
      </c>
      <c r="D676" s="9">
        <v>125227</v>
      </c>
      <c r="E676" s="9">
        <v>254962</v>
      </c>
      <c r="F676" s="9">
        <v>127281</v>
      </c>
      <c r="G676" s="9">
        <v>127681</v>
      </c>
      <c r="K676" s="5"/>
    </row>
    <row r="677" spans="1:11">
      <c r="A677" s="10" t="s">
        <v>13</v>
      </c>
      <c r="B677" s="9">
        <v>230141</v>
      </c>
      <c r="C677" s="9">
        <v>115219</v>
      </c>
      <c r="D677" s="9">
        <v>114922</v>
      </c>
      <c r="E677" s="9">
        <v>233360</v>
      </c>
      <c r="F677" s="9">
        <v>116616</v>
      </c>
      <c r="G677" s="9">
        <v>116744</v>
      </c>
      <c r="K677" s="5"/>
    </row>
    <row r="678" spans="1:11">
      <c r="A678" s="10" t="s">
        <v>14</v>
      </c>
      <c r="B678" s="9">
        <v>200678</v>
      </c>
      <c r="C678" s="9">
        <v>100393</v>
      </c>
      <c r="D678" s="9">
        <v>100285</v>
      </c>
      <c r="E678" s="9">
        <v>205930</v>
      </c>
      <c r="F678" s="9">
        <v>102713</v>
      </c>
      <c r="G678" s="9">
        <v>103217</v>
      </c>
      <c r="K678" s="5"/>
    </row>
    <row r="679" spans="1:11">
      <c r="A679" s="10" t="s">
        <v>15</v>
      </c>
      <c r="B679" s="9">
        <v>179669</v>
      </c>
      <c r="C679" s="9">
        <v>89656</v>
      </c>
      <c r="D679" s="9">
        <v>90013</v>
      </c>
      <c r="E679" s="9">
        <v>185315</v>
      </c>
      <c r="F679" s="9">
        <v>92390</v>
      </c>
      <c r="G679" s="9">
        <v>92925</v>
      </c>
      <c r="K679" s="5"/>
    </row>
    <row r="680" spans="1:11">
      <c r="A680" s="10" t="s">
        <v>16</v>
      </c>
      <c r="B680" s="9">
        <v>147617</v>
      </c>
      <c r="C680" s="9">
        <v>73094</v>
      </c>
      <c r="D680" s="9">
        <v>74523</v>
      </c>
      <c r="E680" s="9">
        <v>153146</v>
      </c>
      <c r="F680" s="9">
        <v>75866</v>
      </c>
      <c r="G680" s="9">
        <v>77280</v>
      </c>
      <c r="K680" s="5"/>
    </row>
    <row r="681" spans="1:11">
      <c r="A681" s="10" t="s">
        <v>17</v>
      </c>
      <c r="B681" s="9">
        <v>121613</v>
      </c>
      <c r="C681" s="9">
        <v>59155</v>
      </c>
      <c r="D681" s="9">
        <v>62458</v>
      </c>
      <c r="E681" s="9">
        <v>126959</v>
      </c>
      <c r="F681" s="9">
        <v>61747</v>
      </c>
      <c r="G681" s="9">
        <v>65212</v>
      </c>
      <c r="K681" s="5"/>
    </row>
    <row r="682" spans="1:11">
      <c r="A682" s="10" t="s">
        <v>18</v>
      </c>
      <c r="B682" s="9">
        <v>93874</v>
      </c>
      <c r="C682" s="9">
        <v>44631</v>
      </c>
      <c r="D682" s="9">
        <v>49243</v>
      </c>
      <c r="E682" s="9">
        <v>98333</v>
      </c>
      <c r="F682" s="9">
        <v>46792</v>
      </c>
      <c r="G682" s="9">
        <v>51541</v>
      </c>
      <c r="K682" s="5"/>
    </row>
    <row r="683" spans="1:11">
      <c r="A683" s="10" t="s">
        <v>19</v>
      </c>
      <c r="B683" s="9">
        <v>64722</v>
      </c>
      <c r="C683" s="9">
        <v>29707</v>
      </c>
      <c r="D683" s="9">
        <v>35015</v>
      </c>
      <c r="E683" s="9">
        <v>69128</v>
      </c>
      <c r="F683" s="9">
        <v>31723</v>
      </c>
      <c r="G683" s="9">
        <v>37405</v>
      </c>
      <c r="K683" s="5"/>
    </row>
    <row r="684" spans="1:11">
      <c r="A684" s="10" t="s">
        <v>20</v>
      </c>
      <c r="B684" s="9">
        <v>38537</v>
      </c>
      <c r="C684" s="9">
        <v>16672</v>
      </c>
      <c r="D684" s="9">
        <v>21865</v>
      </c>
      <c r="E684" s="9">
        <v>41956</v>
      </c>
      <c r="F684" s="9">
        <v>18197</v>
      </c>
      <c r="G684" s="9">
        <v>23759</v>
      </c>
      <c r="K684" s="5"/>
    </row>
    <row r="685" spans="1:11">
      <c r="A685" s="10" t="s">
        <v>21</v>
      </c>
      <c r="B685" s="9">
        <v>23099</v>
      </c>
      <c r="C685" s="9">
        <v>9171</v>
      </c>
      <c r="D685" s="9">
        <v>13928</v>
      </c>
      <c r="E685" s="9">
        <v>24903</v>
      </c>
      <c r="F685" s="9">
        <v>9947</v>
      </c>
      <c r="G685" s="9">
        <v>14956</v>
      </c>
      <c r="K685" s="5"/>
    </row>
    <row r="686" spans="1:11">
      <c r="A686" s="10" t="s">
        <v>22</v>
      </c>
      <c r="B686" s="9">
        <v>17656</v>
      </c>
      <c r="C686" s="9">
        <v>5906</v>
      </c>
      <c r="D686" s="9">
        <v>11750</v>
      </c>
      <c r="E686" s="9">
        <v>18944</v>
      </c>
      <c r="F686" s="9">
        <v>6407</v>
      </c>
      <c r="G686" s="9">
        <v>12537</v>
      </c>
      <c r="K686" s="5"/>
    </row>
    <row r="687" spans="1:11">
      <c r="B687" s="9"/>
      <c r="C687" s="9"/>
      <c r="D687" s="9"/>
      <c r="E687" s="22"/>
      <c r="F687" s="9"/>
      <c r="G687" s="9"/>
    </row>
    <row r="688" spans="1:11">
      <c r="A688" s="10" t="s">
        <v>56</v>
      </c>
      <c r="B688" s="9"/>
      <c r="C688" s="9"/>
      <c r="D688" s="9"/>
      <c r="E688" s="22"/>
      <c r="F688" s="9"/>
      <c r="G688" s="9"/>
    </row>
    <row r="689" spans="1:11">
      <c r="A689" s="10" t="s">
        <v>2</v>
      </c>
      <c r="B689" s="9">
        <v>3135503</v>
      </c>
      <c r="C689" s="9">
        <v>1606748</v>
      </c>
      <c r="D689" s="9">
        <v>1528755</v>
      </c>
      <c r="E689" s="22">
        <v>3174859</v>
      </c>
      <c r="F689" s="9">
        <v>1626486</v>
      </c>
      <c r="G689" s="9">
        <v>1548373</v>
      </c>
    </row>
    <row r="690" spans="1:11">
      <c r="A690" s="10" t="s">
        <v>6</v>
      </c>
      <c r="B690" s="9">
        <v>365306</v>
      </c>
      <c r="C690" s="9">
        <v>188291</v>
      </c>
      <c r="D690" s="9">
        <v>177015</v>
      </c>
      <c r="E690" s="9">
        <v>369629</v>
      </c>
      <c r="F690" s="9">
        <v>190427</v>
      </c>
      <c r="G690" s="9">
        <v>179202</v>
      </c>
      <c r="K690" s="5"/>
    </row>
    <row r="691" spans="1:11">
      <c r="A691" s="10" t="s">
        <v>7</v>
      </c>
      <c r="B691" s="9">
        <v>367537</v>
      </c>
      <c r="C691" s="9">
        <v>190095</v>
      </c>
      <c r="D691" s="9">
        <v>177442</v>
      </c>
      <c r="E691" s="9">
        <v>370475</v>
      </c>
      <c r="F691" s="9">
        <v>191597</v>
      </c>
      <c r="G691" s="9">
        <v>178878</v>
      </c>
      <c r="K691" s="5"/>
    </row>
    <row r="692" spans="1:11">
      <c r="A692" s="10" t="s">
        <v>8</v>
      </c>
      <c r="B692" s="9">
        <v>353359</v>
      </c>
      <c r="C692" s="9">
        <v>182641</v>
      </c>
      <c r="D692" s="9">
        <v>170718</v>
      </c>
      <c r="E692" s="9">
        <v>355069</v>
      </c>
      <c r="F692" s="9">
        <v>183572</v>
      </c>
      <c r="G692" s="9">
        <v>171497</v>
      </c>
      <c r="K692" s="5"/>
    </row>
    <row r="693" spans="1:11">
      <c r="A693" s="10" t="s">
        <v>9</v>
      </c>
      <c r="B693" s="9">
        <v>314214</v>
      </c>
      <c r="C693" s="9">
        <v>161774</v>
      </c>
      <c r="D693" s="9">
        <v>152440</v>
      </c>
      <c r="E693" s="9">
        <v>313705</v>
      </c>
      <c r="F693" s="9">
        <v>161335</v>
      </c>
      <c r="G693" s="9">
        <v>152370</v>
      </c>
      <c r="K693" s="5"/>
    </row>
    <row r="694" spans="1:11">
      <c r="A694" s="10" t="s">
        <v>10</v>
      </c>
      <c r="B694" s="9">
        <v>266665</v>
      </c>
      <c r="C694" s="9">
        <v>136090</v>
      </c>
      <c r="D694" s="9">
        <v>130575</v>
      </c>
      <c r="E694" s="9">
        <v>268477</v>
      </c>
      <c r="F694" s="9">
        <v>136769</v>
      </c>
      <c r="G694" s="9">
        <v>131708</v>
      </c>
      <c r="K694" s="5"/>
    </row>
    <row r="695" spans="1:11">
      <c r="A695" s="10" t="s">
        <v>11</v>
      </c>
      <c r="B695" s="9">
        <v>241762</v>
      </c>
      <c r="C695" s="9">
        <v>122969</v>
      </c>
      <c r="D695" s="9">
        <v>118793</v>
      </c>
      <c r="E695" s="9">
        <v>247674</v>
      </c>
      <c r="F695" s="9">
        <v>125798</v>
      </c>
      <c r="G695" s="9">
        <v>121876</v>
      </c>
      <c r="K695" s="5"/>
    </row>
    <row r="696" spans="1:11">
      <c r="A696" s="10" t="s">
        <v>12</v>
      </c>
      <c r="B696" s="9">
        <v>221174</v>
      </c>
      <c r="C696" s="9">
        <v>113822</v>
      </c>
      <c r="D696" s="9">
        <v>107352</v>
      </c>
      <c r="E696" s="9">
        <v>227016</v>
      </c>
      <c r="F696" s="9">
        <v>116709</v>
      </c>
      <c r="G696" s="9">
        <v>110307</v>
      </c>
      <c r="K696" s="5"/>
    </row>
    <row r="697" spans="1:11">
      <c r="A697" s="10" t="s">
        <v>13</v>
      </c>
      <c r="B697" s="9">
        <v>191826</v>
      </c>
      <c r="C697" s="9">
        <v>100168</v>
      </c>
      <c r="D697" s="9">
        <v>91658</v>
      </c>
      <c r="E697" s="9">
        <v>193839</v>
      </c>
      <c r="F697" s="9">
        <v>101112</v>
      </c>
      <c r="G697" s="9">
        <v>92727</v>
      </c>
      <c r="K697" s="5"/>
    </row>
    <row r="698" spans="1:11">
      <c r="A698" s="10" t="s">
        <v>14</v>
      </c>
      <c r="B698" s="9">
        <v>168234</v>
      </c>
      <c r="C698" s="9">
        <v>87824</v>
      </c>
      <c r="D698" s="9">
        <v>80410</v>
      </c>
      <c r="E698" s="9">
        <v>169507</v>
      </c>
      <c r="F698" s="9">
        <v>88351</v>
      </c>
      <c r="G698" s="9">
        <v>81156</v>
      </c>
      <c r="K698" s="5"/>
    </row>
    <row r="699" spans="1:11">
      <c r="A699" s="10" t="s">
        <v>15</v>
      </c>
      <c r="B699" s="9">
        <v>151282</v>
      </c>
      <c r="C699" s="9">
        <v>79131</v>
      </c>
      <c r="D699" s="9">
        <v>72151</v>
      </c>
      <c r="E699" s="9">
        <v>152530</v>
      </c>
      <c r="F699" s="9">
        <v>79819</v>
      </c>
      <c r="G699" s="9">
        <v>72711</v>
      </c>
      <c r="K699" s="5"/>
    </row>
    <row r="700" spans="1:11">
      <c r="A700" s="10" t="s">
        <v>16</v>
      </c>
      <c r="B700" s="9">
        <v>131875</v>
      </c>
      <c r="C700" s="9">
        <v>68943</v>
      </c>
      <c r="D700" s="9">
        <v>62932</v>
      </c>
      <c r="E700" s="9">
        <v>133799</v>
      </c>
      <c r="F700" s="9">
        <v>69963</v>
      </c>
      <c r="G700" s="9">
        <v>63836</v>
      </c>
      <c r="K700" s="5"/>
    </row>
    <row r="701" spans="1:11">
      <c r="A701" s="10" t="s">
        <v>17</v>
      </c>
      <c r="B701" s="9">
        <v>111083</v>
      </c>
      <c r="C701" s="9">
        <v>57120</v>
      </c>
      <c r="D701" s="9">
        <v>53963</v>
      </c>
      <c r="E701" s="9">
        <v>113382</v>
      </c>
      <c r="F701" s="9">
        <v>58389</v>
      </c>
      <c r="G701" s="9">
        <v>54993</v>
      </c>
      <c r="K701" s="5"/>
    </row>
    <row r="702" spans="1:11">
      <c r="A702" s="10" t="s">
        <v>18</v>
      </c>
      <c r="B702" s="9">
        <v>87537</v>
      </c>
      <c r="C702" s="9">
        <v>44243</v>
      </c>
      <c r="D702" s="9">
        <v>43294</v>
      </c>
      <c r="E702" s="9">
        <v>90202</v>
      </c>
      <c r="F702" s="9">
        <v>45721</v>
      </c>
      <c r="G702" s="9">
        <v>44481</v>
      </c>
      <c r="K702" s="5"/>
    </row>
    <row r="703" spans="1:11">
      <c r="A703" s="10" t="s">
        <v>19</v>
      </c>
      <c r="B703" s="9">
        <v>64921</v>
      </c>
      <c r="C703" s="9">
        <v>31432</v>
      </c>
      <c r="D703" s="9">
        <v>33489</v>
      </c>
      <c r="E703" s="9">
        <v>67514</v>
      </c>
      <c r="F703" s="9">
        <v>32843</v>
      </c>
      <c r="G703" s="9">
        <v>34671</v>
      </c>
      <c r="K703" s="5"/>
    </row>
    <row r="704" spans="1:11">
      <c r="A704" s="10" t="s">
        <v>20</v>
      </c>
      <c r="B704" s="9">
        <v>43650</v>
      </c>
      <c r="C704" s="9">
        <v>20130</v>
      </c>
      <c r="D704" s="9">
        <v>23520</v>
      </c>
      <c r="E704" s="9">
        <v>45412</v>
      </c>
      <c r="F704" s="9">
        <v>21100</v>
      </c>
      <c r="G704" s="9">
        <v>24312</v>
      </c>
      <c r="K704" s="5"/>
    </row>
    <row r="705" spans="1:11">
      <c r="A705" s="10" t="s">
        <v>21</v>
      </c>
      <c r="B705" s="9">
        <v>29322</v>
      </c>
      <c r="C705" s="9">
        <v>12414</v>
      </c>
      <c r="D705" s="9">
        <v>16908</v>
      </c>
      <c r="E705" s="9">
        <v>30230</v>
      </c>
      <c r="F705" s="9">
        <v>12933</v>
      </c>
      <c r="G705" s="9">
        <v>17297</v>
      </c>
      <c r="K705" s="5"/>
    </row>
    <row r="706" spans="1:11">
      <c r="A706" s="10" t="s">
        <v>22</v>
      </c>
      <c r="B706" s="9">
        <v>25756</v>
      </c>
      <c r="C706" s="9">
        <v>9661</v>
      </c>
      <c r="D706" s="9">
        <v>16095</v>
      </c>
      <c r="E706" s="9">
        <v>26399</v>
      </c>
      <c r="F706" s="9">
        <v>10048</v>
      </c>
      <c r="G706" s="9">
        <v>16351</v>
      </c>
      <c r="K706" s="5"/>
    </row>
    <row r="707" spans="1:11">
      <c r="B707" s="9"/>
      <c r="C707" s="9"/>
      <c r="D707" s="9"/>
      <c r="E707" s="22"/>
      <c r="F707" s="9"/>
      <c r="G707" s="9"/>
    </row>
    <row r="708" spans="1:11">
      <c r="A708" s="10" t="s">
        <v>57</v>
      </c>
      <c r="B708" s="9"/>
      <c r="C708" s="9"/>
      <c r="D708" s="9"/>
      <c r="E708" s="22"/>
      <c r="F708" s="9"/>
      <c r="G708" s="9"/>
    </row>
    <row r="709" spans="1:11">
      <c r="A709" s="10" t="s">
        <v>2</v>
      </c>
      <c r="B709" s="9">
        <v>239673</v>
      </c>
      <c r="C709" s="9">
        <v>120978</v>
      </c>
      <c r="D709" s="9">
        <v>118695</v>
      </c>
      <c r="E709" s="22">
        <v>241037</v>
      </c>
      <c r="F709" s="9">
        <v>121784</v>
      </c>
      <c r="G709" s="9">
        <v>119253</v>
      </c>
    </row>
    <row r="710" spans="1:11">
      <c r="A710" s="10" t="s">
        <v>6</v>
      </c>
      <c r="B710" s="9">
        <v>26167</v>
      </c>
      <c r="C710" s="9">
        <v>13492</v>
      </c>
      <c r="D710" s="9">
        <v>12675</v>
      </c>
      <c r="E710" s="9">
        <v>26551</v>
      </c>
      <c r="F710" s="9">
        <v>13682</v>
      </c>
      <c r="G710" s="9">
        <v>12869</v>
      </c>
      <c r="K710" s="5"/>
    </row>
    <row r="711" spans="1:11">
      <c r="A711" s="10" t="s">
        <v>7</v>
      </c>
      <c r="B711" s="9">
        <v>27387</v>
      </c>
      <c r="C711" s="9">
        <v>14118</v>
      </c>
      <c r="D711" s="9">
        <v>13269</v>
      </c>
      <c r="E711" s="9">
        <v>27414</v>
      </c>
      <c r="F711" s="9">
        <v>14131</v>
      </c>
      <c r="G711" s="9">
        <v>13283</v>
      </c>
      <c r="K711" s="5"/>
    </row>
    <row r="712" spans="1:11">
      <c r="A712" s="10" t="s">
        <v>8</v>
      </c>
      <c r="B712" s="9">
        <v>26884</v>
      </c>
      <c r="C712" s="9">
        <v>13824</v>
      </c>
      <c r="D712" s="9">
        <v>13060</v>
      </c>
      <c r="E712" s="9">
        <v>26648</v>
      </c>
      <c r="F712" s="9">
        <v>13708</v>
      </c>
      <c r="G712" s="9">
        <v>12940</v>
      </c>
      <c r="K712" s="5"/>
    </row>
    <row r="713" spans="1:11">
      <c r="A713" s="10" t="s">
        <v>9</v>
      </c>
      <c r="B713" s="9">
        <v>23266</v>
      </c>
      <c r="C713" s="9">
        <v>12207</v>
      </c>
      <c r="D713" s="9">
        <v>11059</v>
      </c>
      <c r="E713" s="9">
        <v>22981</v>
      </c>
      <c r="F713" s="9">
        <v>12006</v>
      </c>
      <c r="G713" s="9">
        <v>10975</v>
      </c>
      <c r="K713" s="5"/>
    </row>
    <row r="714" spans="1:11">
      <c r="A714" s="10" t="s">
        <v>10</v>
      </c>
      <c r="B714" s="9">
        <v>17988</v>
      </c>
      <c r="C714" s="9">
        <v>9287</v>
      </c>
      <c r="D714" s="9">
        <v>8701</v>
      </c>
      <c r="E714" s="9">
        <v>18350</v>
      </c>
      <c r="F714" s="9">
        <v>9448</v>
      </c>
      <c r="G714" s="9">
        <v>8902</v>
      </c>
      <c r="K714" s="5"/>
    </row>
    <row r="715" spans="1:11">
      <c r="A715" s="10" t="s">
        <v>11</v>
      </c>
      <c r="B715" s="9">
        <v>17014</v>
      </c>
      <c r="C715" s="9">
        <v>8550</v>
      </c>
      <c r="D715" s="9">
        <v>8464</v>
      </c>
      <c r="E715" s="9">
        <v>17759</v>
      </c>
      <c r="F715" s="9">
        <v>8964</v>
      </c>
      <c r="G715" s="9">
        <v>8795</v>
      </c>
      <c r="K715" s="5"/>
    </row>
    <row r="716" spans="1:11">
      <c r="A716" s="10" t="s">
        <v>12</v>
      </c>
      <c r="B716" s="9">
        <v>15702</v>
      </c>
      <c r="C716" s="9">
        <v>7994</v>
      </c>
      <c r="D716" s="9">
        <v>7708</v>
      </c>
      <c r="E716" s="9">
        <v>16216</v>
      </c>
      <c r="F716" s="9">
        <v>8295</v>
      </c>
      <c r="G716" s="9">
        <v>7921</v>
      </c>
      <c r="K716" s="5"/>
    </row>
    <row r="717" spans="1:11">
      <c r="A717" s="10" t="s">
        <v>13</v>
      </c>
      <c r="B717" s="9">
        <v>13759</v>
      </c>
      <c r="C717" s="9">
        <v>7108</v>
      </c>
      <c r="D717" s="9">
        <v>6651</v>
      </c>
      <c r="E717" s="9">
        <v>13661</v>
      </c>
      <c r="F717" s="9">
        <v>7085</v>
      </c>
      <c r="G717" s="9">
        <v>6576</v>
      </c>
      <c r="K717" s="5"/>
    </row>
    <row r="718" spans="1:11">
      <c r="A718" s="10" t="s">
        <v>14</v>
      </c>
      <c r="B718" s="9">
        <v>12329</v>
      </c>
      <c r="C718" s="9">
        <v>6219</v>
      </c>
      <c r="D718" s="9">
        <v>6110</v>
      </c>
      <c r="E718" s="9">
        <v>12141</v>
      </c>
      <c r="F718" s="9">
        <v>6136</v>
      </c>
      <c r="G718" s="9">
        <v>6005</v>
      </c>
      <c r="K718" s="5"/>
    </row>
    <row r="719" spans="1:11">
      <c r="A719" s="10" t="s">
        <v>15</v>
      </c>
      <c r="B719" s="9">
        <v>12131</v>
      </c>
      <c r="C719" s="9">
        <v>6180</v>
      </c>
      <c r="D719" s="9">
        <v>5951</v>
      </c>
      <c r="E719" s="9">
        <v>11979</v>
      </c>
      <c r="F719" s="9">
        <v>6115</v>
      </c>
      <c r="G719" s="9">
        <v>5864</v>
      </c>
      <c r="K719" s="5"/>
    </row>
    <row r="720" spans="1:11">
      <c r="A720" s="10" t="s">
        <v>16</v>
      </c>
      <c r="B720" s="9">
        <v>10799</v>
      </c>
      <c r="C720" s="9">
        <v>5369</v>
      </c>
      <c r="D720" s="9">
        <v>5430</v>
      </c>
      <c r="E720" s="9">
        <v>10774</v>
      </c>
      <c r="F720" s="9">
        <v>5364</v>
      </c>
      <c r="G720" s="9">
        <v>5410</v>
      </c>
      <c r="K720" s="5"/>
    </row>
    <row r="721" spans="1:11">
      <c r="A721" s="10" t="s">
        <v>17</v>
      </c>
      <c r="B721" s="9">
        <v>10055</v>
      </c>
      <c r="C721" s="9">
        <v>4960</v>
      </c>
      <c r="D721" s="9">
        <v>5095</v>
      </c>
      <c r="E721" s="9">
        <v>10059</v>
      </c>
      <c r="F721" s="9">
        <v>4973</v>
      </c>
      <c r="G721" s="9">
        <v>5086</v>
      </c>
      <c r="K721" s="5"/>
    </row>
    <row r="722" spans="1:11">
      <c r="A722" s="10" t="s">
        <v>18</v>
      </c>
      <c r="B722" s="9">
        <v>8376</v>
      </c>
      <c r="C722" s="9">
        <v>4078</v>
      </c>
      <c r="D722" s="9">
        <v>4298</v>
      </c>
      <c r="E722" s="9">
        <v>8385</v>
      </c>
      <c r="F722" s="9">
        <v>4085</v>
      </c>
      <c r="G722" s="9">
        <v>4300</v>
      </c>
      <c r="K722" s="5"/>
    </row>
    <row r="723" spans="1:11">
      <c r="A723" s="10" t="s">
        <v>19</v>
      </c>
      <c r="B723" s="9">
        <v>6781</v>
      </c>
      <c r="C723" s="9">
        <v>3186</v>
      </c>
      <c r="D723" s="9">
        <v>3595</v>
      </c>
      <c r="E723" s="9">
        <v>6872</v>
      </c>
      <c r="F723" s="9">
        <v>3239</v>
      </c>
      <c r="G723" s="9">
        <v>3633</v>
      </c>
      <c r="K723" s="5"/>
    </row>
    <row r="724" spans="1:11">
      <c r="A724" s="10" t="s">
        <v>20</v>
      </c>
      <c r="B724" s="9">
        <v>4772</v>
      </c>
      <c r="C724" s="9">
        <v>2105</v>
      </c>
      <c r="D724" s="9">
        <v>2667</v>
      </c>
      <c r="E724" s="9">
        <v>4871</v>
      </c>
      <c r="F724" s="9">
        <v>2164</v>
      </c>
      <c r="G724" s="9">
        <v>2707</v>
      </c>
      <c r="K724" s="5"/>
    </row>
    <row r="725" spans="1:11">
      <c r="A725" s="10" t="s">
        <v>21</v>
      </c>
      <c r="B725" s="9">
        <v>3320</v>
      </c>
      <c r="C725" s="9">
        <v>1330</v>
      </c>
      <c r="D725" s="9">
        <v>1990</v>
      </c>
      <c r="E725" s="9">
        <v>3387</v>
      </c>
      <c r="F725" s="9">
        <v>1377</v>
      </c>
      <c r="G725" s="9">
        <v>2010</v>
      </c>
      <c r="K725" s="5"/>
    </row>
    <row r="726" spans="1:11">
      <c r="A726" s="10" t="s">
        <v>22</v>
      </c>
      <c r="B726" s="9">
        <v>2943</v>
      </c>
      <c r="C726" s="9">
        <v>971</v>
      </c>
      <c r="D726" s="9">
        <v>1972</v>
      </c>
      <c r="E726" s="9">
        <v>2989</v>
      </c>
      <c r="F726" s="9">
        <v>1012</v>
      </c>
      <c r="G726" s="9">
        <v>1977</v>
      </c>
      <c r="K726" s="5"/>
    </row>
    <row r="727" spans="1:11">
      <c r="B727" s="9"/>
      <c r="C727" s="9"/>
      <c r="D727" s="9"/>
      <c r="E727" s="22"/>
      <c r="F727" s="9"/>
      <c r="G727" s="9"/>
    </row>
    <row r="728" spans="1:11">
      <c r="A728" s="10" t="s">
        <v>58</v>
      </c>
      <c r="B728" s="9"/>
      <c r="C728" s="9"/>
      <c r="D728" s="9"/>
      <c r="E728" s="22"/>
      <c r="F728" s="9"/>
      <c r="G728" s="9"/>
    </row>
    <row r="729" spans="1:11">
      <c r="A729" s="10" t="s">
        <v>2</v>
      </c>
      <c r="B729" s="9">
        <v>509991</v>
      </c>
      <c r="C729" s="9">
        <v>264087</v>
      </c>
      <c r="D729" s="9">
        <v>245904</v>
      </c>
      <c r="E729" s="22">
        <v>515134</v>
      </c>
      <c r="F729" s="9">
        <v>266571</v>
      </c>
      <c r="G729" s="9">
        <v>248563</v>
      </c>
    </row>
    <row r="730" spans="1:11">
      <c r="A730" s="10" t="s">
        <v>6</v>
      </c>
      <c r="B730" s="9">
        <v>62500</v>
      </c>
      <c r="C730" s="9">
        <v>32234</v>
      </c>
      <c r="D730" s="9">
        <v>30266</v>
      </c>
      <c r="E730" s="9">
        <v>62747</v>
      </c>
      <c r="F730" s="9">
        <v>32342</v>
      </c>
      <c r="G730" s="9">
        <v>30405</v>
      </c>
      <c r="K730" s="5"/>
    </row>
    <row r="731" spans="1:11">
      <c r="A731" s="10" t="s">
        <v>7</v>
      </c>
      <c r="B731" s="9">
        <v>61610</v>
      </c>
      <c r="C731" s="9">
        <v>31980</v>
      </c>
      <c r="D731" s="9">
        <v>29630</v>
      </c>
      <c r="E731" s="9">
        <v>62011</v>
      </c>
      <c r="F731" s="9">
        <v>32185</v>
      </c>
      <c r="G731" s="9">
        <v>29826</v>
      </c>
      <c r="K731" s="5"/>
    </row>
    <row r="732" spans="1:11">
      <c r="A732" s="10" t="s">
        <v>8</v>
      </c>
      <c r="B732" s="9">
        <v>59245</v>
      </c>
      <c r="C732" s="9">
        <v>30819</v>
      </c>
      <c r="D732" s="9">
        <v>28426</v>
      </c>
      <c r="E732" s="9">
        <v>59591</v>
      </c>
      <c r="F732" s="9">
        <v>31004</v>
      </c>
      <c r="G732" s="9">
        <v>28587</v>
      </c>
      <c r="K732" s="5"/>
    </row>
    <row r="733" spans="1:11">
      <c r="A733" s="10" t="s">
        <v>9</v>
      </c>
      <c r="B733" s="9">
        <v>50179</v>
      </c>
      <c r="C733" s="9">
        <v>26195</v>
      </c>
      <c r="D733" s="9">
        <v>23984</v>
      </c>
      <c r="E733" s="9">
        <v>50386</v>
      </c>
      <c r="F733" s="9">
        <v>26348</v>
      </c>
      <c r="G733" s="9">
        <v>24038</v>
      </c>
      <c r="K733" s="5"/>
    </row>
    <row r="734" spans="1:11">
      <c r="A734" s="10" t="s">
        <v>10</v>
      </c>
      <c r="B734" s="9">
        <v>41809</v>
      </c>
      <c r="C734" s="9">
        <v>21483</v>
      </c>
      <c r="D734" s="9">
        <v>20326</v>
      </c>
      <c r="E734" s="9">
        <v>41918</v>
      </c>
      <c r="F734" s="9">
        <v>21470</v>
      </c>
      <c r="G734" s="9">
        <v>20448</v>
      </c>
      <c r="K734" s="5"/>
    </row>
    <row r="735" spans="1:11">
      <c r="A735" s="10" t="s">
        <v>11</v>
      </c>
      <c r="B735" s="9">
        <v>38001</v>
      </c>
      <c r="C735" s="9">
        <v>19535</v>
      </c>
      <c r="D735" s="9">
        <v>18466</v>
      </c>
      <c r="E735" s="9">
        <v>38555</v>
      </c>
      <c r="F735" s="9">
        <v>19727</v>
      </c>
      <c r="G735" s="9">
        <v>18828</v>
      </c>
      <c r="K735" s="5"/>
    </row>
    <row r="736" spans="1:11">
      <c r="A736" s="10" t="s">
        <v>12</v>
      </c>
      <c r="B736" s="9">
        <v>35781</v>
      </c>
      <c r="C736" s="9">
        <v>18589</v>
      </c>
      <c r="D736" s="9">
        <v>17192</v>
      </c>
      <c r="E736" s="9">
        <v>36404</v>
      </c>
      <c r="F736" s="9">
        <v>18875</v>
      </c>
      <c r="G736" s="9">
        <v>17529</v>
      </c>
      <c r="K736" s="5"/>
    </row>
    <row r="737" spans="1:11">
      <c r="A737" s="10" t="s">
        <v>13</v>
      </c>
      <c r="B737" s="9">
        <v>31466</v>
      </c>
      <c r="C737" s="9">
        <v>16674</v>
      </c>
      <c r="D737" s="9">
        <v>14792</v>
      </c>
      <c r="E737" s="9">
        <v>31684</v>
      </c>
      <c r="F737" s="9">
        <v>16749</v>
      </c>
      <c r="G737" s="9">
        <v>14935</v>
      </c>
      <c r="K737" s="5"/>
    </row>
    <row r="738" spans="1:11">
      <c r="A738" s="10" t="s">
        <v>14</v>
      </c>
      <c r="B738" s="9">
        <v>28002</v>
      </c>
      <c r="C738" s="9">
        <v>14857</v>
      </c>
      <c r="D738" s="9">
        <v>13145</v>
      </c>
      <c r="E738" s="9">
        <v>28143</v>
      </c>
      <c r="F738" s="9">
        <v>14909</v>
      </c>
      <c r="G738" s="9">
        <v>13234</v>
      </c>
      <c r="K738" s="5"/>
    </row>
    <row r="739" spans="1:11">
      <c r="A739" s="10" t="s">
        <v>15</v>
      </c>
      <c r="B739" s="9">
        <v>24837</v>
      </c>
      <c r="C739" s="9">
        <v>13150</v>
      </c>
      <c r="D739" s="9">
        <v>11687</v>
      </c>
      <c r="E739" s="9">
        <v>24991</v>
      </c>
      <c r="F739" s="9">
        <v>13232</v>
      </c>
      <c r="G739" s="9">
        <v>11759</v>
      </c>
      <c r="K739" s="5"/>
    </row>
    <row r="740" spans="1:11">
      <c r="A740" s="10" t="s">
        <v>16</v>
      </c>
      <c r="B740" s="9">
        <v>21207</v>
      </c>
      <c r="C740" s="9">
        <v>11320</v>
      </c>
      <c r="D740" s="9">
        <v>9887</v>
      </c>
      <c r="E740" s="9">
        <v>21585</v>
      </c>
      <c r="F740" s="9">
        <v>11515</v>
      </c>
      <c r="G740" s="9">
        <v>10070</v>
      </c>
      <c r="K740" s="5"/>
    </row>
    <row r="741" spans="1:11">
      <c r="A741" s="10" t="s">
        <v>17</v>
      </c>
      <c r="B741" s="9">
        <v>17507</v>
      </c>
      <c r="C741" s="9">
        <v>9136</v>
      </c>
      <c r="D741" s="9">
        <v>8371</v>
      </c>
      <c r="E741" s="9">
        <v>17938</v>
      </c>
      <c r="F741" s="9">
        <v>9365</v>
      </c>
      <c r="G741" s="9">
        <v>8573</v>
      </c>
      <c r="K741" s="5"/>
    </row>
    <row r="742" spans="1:11">
      <c r="A742" s="10" t="s">
        <v>18</v>
      </c>
      <c r="B742" s="9">
        <v>13557</v>
      </c>
      <c r="C742" s="9">
        <v>6920</v>
      </c>
      <c r="D742" s="9">
        <v>6637</v>
      </c>
      <c r="E742" s="9">
        <v>14006</v>
      </c>
      <c r="F742" s="9">
        <v>7174</v>
      </c>
      <c r="G742" s="9">
        <v>6832</v>
      </c>
      <c r="K742" s="5"/>
    </row>
    <row r="743" spans="1:11">
      <c r="A743" s="10" t="s">
        <v>19</v>
      </c>
      <c r="B743" s="9">
        <v>9972</v>
      </c>
      <c r="C743" s="9">
        <v>4906</v>
      </c>
      <c r="D743" s="9">
        <v>5066</v>
      </c>
      <c r="E743" s="9">
        <v>10364</v>
      </c>
      <c r="F743" s="9">
        <v>5124</v>
      </c>
      <c r="G743" s="9">
        <v>5240</v>
      </c>
      <c r="K743" s="5"/>
    </row>
    <row r="744" spans="1:11">
      <c r="A744" s="10" t="s">
        <v>20</v>
      </c>
      <c r="B744" s="9">
        <v>6388</v>
      </c>
      <c r="C744" s="9">
        <v>3011</v>
      </c>
      <c r="D744" s="9">
        <v>3377</v>
      </c>
      <c r="E744" s="9">
        <v>6665</v>
      </c>
      <c r="F744" s="9">
        <v>3163</v>
      </c>
      <c r="G744" s="9">
        <v>3502</v>
      </c>
      <c r="K744" s="5"/>
    </row>
    <row r="745" spans="1:11">
      <c r="A745" s="10" t="s">
        <v>21</v>
      </c>
      <c r="B745" s="9">
        <v>4317</v>
      </c>
      <c r="C745" s="9">
        <v>1872</v>
      </c>
      <c r="D745" s="9">
        <v>2445</v>
      </c>
      <c r="E745" s="9">
        <v>4456</v>
      </c>
      <c r="F745" s="9">
        <v>1942</v>
      </c>
      <c r="G745" s="9">
        <v>2514</v>
      </c>
      <c r="K745" s="5"/>
    </row>
    <row r="746" spans="1:11">
      <c r="A746" s="10" t="s">
        <v>22</v>
      </c>
      <c r="B746" s="9">
        <v>3613</v>
      </c>
      <c r="C746" s="9">
        <v>1406</v>
      </c>
      <c r="D746" s="9">
        <v>2207</v>
      </c>
      <c r="E746" s="9">
        <v>3690</v>
      </c>
      <c r="F746" s="9">
        <v>1447</v>
      </c>
      <c r="G746" s="9">
        <v>2243</v>
      </c>
      <c r="K746" s="5"/>
    </row>
    <row r="747" spans="1:11">
      <c r="B747" s="9"/>
      <c r="C747" s="9"/>
      <c r="D747" s="9"/>
      <c r="E747" s="22"/>
      <c r="F747" s="9"/>
      <c r="G747" s="9"/>
    </row>
    <row r="748" spans="1:11">
      <c r="A748" s="10" t="s">
        <v>59</v>
      </c>
      <c r="B748" s="9"/>
      <c r="C748" s="9"/>
      <c r="D748" s="9"/>
      <c r="E748" s="22"/>
      <c r="F748" s="9"/>
      <c r="G748" s="9"/>
    </row>
    <row r="749" spans="1:11">
      <c r="A749" s="10" t="s">
        <v>2</v>
      </c>
      <c r="B749" s="9">
        <v>890667</v>
      </c>
      <c r="C749" s="9">
        <v>452194</v>
      </c>
      <c r="D749" s="9">
        <v>438473</v>
      </c>
      <c r="E749" s="22">
        <v>901270</v>
      </c>
      <c r="F749" s="9">
        <v>457624</v>
      </c>
      <c r="G749" s="9">
        <v>443646</v>
      </c>
    </row>
    <row r="750" spans="1:11">
      <c r="A750" s="10" t="s">
        <v>6</v>
      </c>
      <c r="B750" s="9">
        <v>101908</v>
      </c>
      <c r="C750" s="9">
        <v>52564</v>
      </c>
      <c r="D750" s="9">
        <v>49344</v>
      </c>
      <c r="E750" s="9">
        <v>102978</v>
      </c>
      <c r="F750" s="9">
        <v>53088</v>
      </c>
      <c r="G750" s="9">
        <v>49890</v>
      </c>
      <c r="K750" s="5"/>
    </row>
    <row r="751" spans="1:11">
      <c r="A751" s="10" t="s">
        <v>7</v>
      </c>
      <c r="B751" s="9">
        <v>103468</v>
      </c>
      <c r="C751" s="9">
        <v>53326</v>
      </c>
      <c r="D751" s="9">
        <v>50142</v>
      </c>
      <c r="E751" s="9">
        <v>104215</v>
      </c>
      <c r="F751" s="9">
        <v>53717</v>
      </c>
      <c r="G751" s="9">
        <v>50498</v>
      </c>
      <c r="K751" s="5"/>
    </row>
    <row r="752" spans="1:11">
      <c r="A752" s="10" t="s">
        <v>8</v>
      </c>
      <c r="B752" s="9">
        <v>99129</v>
      </c>
      <c r="C752" s="9">
        <v>51144</v>
      </c>
      <c r="D752" s="9">
        <v>47985</v>
      </c>
      <c r="E752" s="9">
        <v>99789</v>
      </c>
      <c r="F752" s="9">
        <v>51479</v>
      </c>
      <c r="G752" s="9">
        <v>48310</v>
      </c>
      <c r="K752" s="5"/>
    </row>
    <row r="753" spans="1:11">
      <c r="A753" s="10" t="s">
        <v>9</v>
      </c>
      <c r="B753" s="9">
        <v>87397</v>
      </c>
      <c r="C753" s="9">
        <v>44912</v>
      </c>
      <c r="D753" s="9">
        <v>42485</v>
      </c>
      <c r="E753" s="9">
        <v>87135</v>
      </c>
      <c r="F753" s="9">
        <v>44711</v>
      </c>
      <c r="G753" s="9">
        <v>42424</v>
      </c>
      <c r="K753" s="5"/>
    </row>
    <row r="754" spans="1:11">
      <c r="A754" s="10" t="s">
        <v>10</v>
      </c>
      <c r="B754" s="9">
        <v>74865</v>
      </c>
      <c r="C754" s="9">
        <v>38180</v>
      </c>
      <c r="D754" s="9">
        <v>36685</v>
      </c>
      <c r="E754" s="9">
        <v>75128</v>
      </c>
      <c r="F754" s="9">
        <v>38295</v>
      </c>
      <c r="G754" s="9">
        <v>36833</v>
      </c>
      <c r="K754" s="5"/>
    </row>
    <row r="755" spans="1:11">
      <c r="A755" s="10" t="s">
        <v>11</v>
      </c>
      <c r="B755" s="9">
        <v>68832</v>
      </c>
      <c r="C755" s="9">
        <v>34742</v>
      </c>
      <c r="D755" s="9">
        <v>34090</v>
      </c>
      <c r="E755" s="9">
        <v>70458</v>
      </c>
      <c r="F755" s="9">
        <v>35573</v>
      </c>
      <c r="G755" s="9">
        <v>34885</v>
      </c>
      <c r="K755" s="5"/>
    </row>
    <row r="756" spans="1:11">
      <c r="A756" s="10" t="s">
        <v>12</v>
      </c>
      <c r="B756" s="9">
        <v>63070</v>
      </c>
      <c r="C756" s="9">
        <v>32250</v>
      </c>
      <c r="D756" s="9">
        <v>30820</v>
      </c>
      <c r="E756" s="9">
        <v>64712</v>
      </c>
      <c r="F756" s="9">
        <v>33122</v>
      </c>
      <c r="G756" s="9">
        <v>31590</v>
      </c>
      <c r="K756" s="5"/>
    </row>
    <row r="757" spans="1:11">
      <c r="A757" s="10" t="s">
        <v>13</v>
      </c>
      <c r="B757" s="9">
        <v>55268</v>
      </c>
      <c r="C757" s="9">
        <v>28384</v>
      </c>
      <c r="D757" s="9">
        <v>26884</v>
      </c>
      <c r="E757" s="9">
        <v>55711</v>
      </c>
      <c r="F757" s="9">
        <v>28603</v>
      </c>
      <c r="G757" s="9">
        <v>27108</v>
      </c>
      <c r="K757" s="5"/>
    </row>
    <row r="758" spans="1:11">
      <c r="A758" s="10" t="s">
        <v>14</v>
      </c>
      <c r="B758" s="9">
        <v>48514</v>
      </c>
      <c r="C758" s="9">
        <v>24906</v>
      </c>
      <c r="D758" s="9">
        <v>23608</v>
      </c>
      <c r="E758" s="9">
        <v>48737</v>
      </c>
      <c r="F758" s="9">
        <v>24968</v>
      </c>
      <c r="G758" s="9">
        <v>23769</v>
      </c>
      <c r="K758" s="5"/>
    </row>
    <row r="759" spans="1:11">
      <c r="A759" s="10" t="s">
        <v>15</v>
      </c>
      <c r="B759" s="9">
        <v>44068</v>
      </c>
      <c r="C759" s="9">
        <v>22607</v>
      </c>
      <c r="D759" s="9">
        <v>21461</v>
      </c>
      <c r="E759" s="9">
        <v>44426</v>
      </c>
      <c r="F759" s="9">
        <v>22792</v>
      </c>
      <c r="G759" s="9">
        <v>21634</v>
      </c>
      <c r="K759" s="5"/>
    </row>
    <row r="760" spans="1:11">
      <c r="A760" s="10" t="s">
        <v>16</v>
      </c>
      <c r="B760" s="9">
        <v>38380</v>
      </c>
      <c r="C760" s="9">
        <v>19671</v>
      </c>
      <c r="D760" s="9">
        <v>18709</v>
      </c>
      <c r="E760" s="9">
        <v>38924</v>
      </c>
      <c r="F760" s="9">
        <v>19952</v>
      </c>
      <c r="G760" s="9">
        <v>18972</v>
      </c>
      <c r="K760" s="5"/>
    </row>
    <row r="761" spans="1:11">
      <c r="A761" s="10" t="s">
        <v>17</v>
      </c>
      <c r="B761" s="9">
        <v>32561</v>
      </c>
      <c r="C761" s="9">
        <v>16374</v>
      </c>
      <c r="D761" s="9">
        <v>16187</v>
      </c>
      <c r="E761" s="9">
        <v>33185</v>
      </c>
      <c r="F761" s="9">
        <v>16719</v>
      </c>
      <c r="G761" s="9">
        <v>16466</v>
      </c>
      <c r="K761" s="5"/>
    </row>
    <row r="762" spans="1:11">
      <c r="A762" s="10" t="s">
        <v>18</v>
      </c>
      <c r="B762" s="9">
        <v>25594</v>
      </c>
      <c r="C762" s="9">
        <v>12622</v>
      </c>
      <c r="D762" s="9">
        <v>12972</v>
      </c>
      <c r="E762" s="9">
        <v>26294</v>
      </c>
      <c r="F762" s="9">
        <v>13010</v>
      </c>
      <c r="G762" s="9">
        <v>13284</v>
      </c>
      <c r="K762" s="5"/>
    </row>
    <row r="763" spans="1:11">
      <c r="A763" s="10" t="s">
        <v>19</v>
      </c>
      <c r="B763" s="9">
        <v>18914</v>
      </c>
      <c r="C763" s="9">
        <v>8763</v>
      </c>
      <c r="D763" s="9">
        <v>10151</v>
      </c>
      <c r="E763" s="9">
        <v>19687</v>
      </c>
      <c r="F763" s="9">
        <v>9172</v>
      </c>
      <c r="G763" s="9">
        <v>10515</v>
      </c>
      <c r="K763" s="5"/>
    </row>
    <row r="764" spans="1:11">
      <c r="A764" s="10" t="s">
        <v>20</v>
      </c>
      <c r="B764" s="9">
        <v>12681</v>
      </c>
      <c r="C764" s="9">
        <v>5624</v>
      </c>
      <c r="D764" s="9">
        <v>7057</v>
      </c>
      <c r="E764" s="9">
        <v>13302</v>
      </c>
      <c r="F764" s="9">
        <v>5965</v>
      </c>
      <c r="G764" s="9">
        <v>7337</v>
      </c>
      <c r="K764" s="5"/>
    </row>
    <row r="765" spans="1:11">
      <c r="A765" s="10" t="s">
        <v>21</v>
      </c>
      <c r="B765" s="9">
        <v>8426</v>
      </c>
      <c r="C765" s="9">
        <v>3403</v>
      </c>
      <c r="D765" s="9">
        <v>5023</v>
      </c>
      <c r="E765" s="9">
        <v>8753</v>
      </c>
      <c r="F765" s="9">
        <v>3585</v>
      </c>
      <c r="G765" s="9">
        <v>5168</v>
      </c>
      <c r="K765" s="5"/>
    </row>
    <row r="766" spans="1:11">
      <c r="A766" s="10" t="s">
        <v>22</v>
      </c>
      <c r="B766" s="9">
        <v>7592</v>
      </c>
      <c r="C766" s="9">
        <v>2722</v>
      </c>
      <c r="D766" s="9">
        <v>4870</v>
      </c>
      <c r="E766" s="9">
        <v>7836</v>
      </c>
      <c r="F766" s="9">
        <v>2873</v>
      </c>
      <c r="G766" s="9">
        <v>4963</v>
      </c>
      <c r="K766" s="5"/>
    </row>
    <row r="767" spans="1:11">
      <c r="B767" s="9"/>
      <c r="C767" s="9"/>
      <c r="D767" s="9"/>
      <c r="E767" s="22"/>
      <c r="F767" s="9"/>
      <c r="G767" s="9"/>
    </row>
    <row r="768" spans="1:11">
      <c r="A768" s="10" t="s">
        <v>60</v>
      </c>
      <c r="B768" s="9"/>
      <c r="C768" s="9"/>
      <c r="D768" s="9"/>
      <c r="E768" s="22"/>
      <c r="F768" s="9"/>
      <c r="G768" s="9"/>
    </row>
    <row r="769" spans="1:11">
      <c r="A769" s="10" t="s">
        <v>2</v>
      </c>
      <c r="B769" s="9">
        <v>1195356</v>
      </c>
      <c r="C769" s="9">
        <v>617306</v>
      </c>
      <c r="D769" s="9">
        <v>578050</v>
      </c>
      <c r="E769" s="22">
        <v>1216008</v>
      </c>
      <c r="F769" s="9">
        <v>627405</v>
      </c>
      <c r="G769" s="9">
        <v>588603</v>
      </c>
    </row>
    <row r="770" spans="1:11">
      <c r="A770" s="10" t="s">
        <v>6</v>
      </c>
      <c r="B770" s="9">
        <v>140385</v>
      </c>
      <c r="C770" s="9">
        <v>72188</v>
      </c>
      <c r="D770" s="9">
        <v>68197</v>
      </c>
      <c r="E770" s="9">
        <v>142578</v>
      </c>
      <c r="F770" s="9">
        <v>73308</v>
      </c>
      <c r="G770" s="9">
        <v>69270</v>
      </c>
      <c r="K770" s="5"/>
    </row>
    <row r="771" spans="1:11">
      <c r="A771" s="10" t="s">
        <v>7</v>
      </c>
      <c r="B771" s="9">
        <v>140327</v>
      </c>
      <c r="C771" s="9">
        <v>72645</v>
      </c>
      <c r="D771" s="9">
        <v>67682</v>
      </c>
      <c r="E771" s="9">
        <v>141919</v>
      </c>
      <c r="F771" s="9">
        <v>73470</v>
      </c>
      <c r="G771" s="9">
        <v>68449</v>
      </c>
      <c r="K771" s="5"/>
    </row>
    <row r="772" spans="1:11">
      <c r="A772" s="10" t="s">
        <v>8</v>
      </c>
      <c r="B772" s="9">
        <v>133682</v>
      </c>
      <c r="C772" s="9">
        <v>69062</v>
      </c>
      <c r="D772" s="9">
        <v>64620</v>
      </c>
      <c r="E772" s="9">
        <v>134848</v>
      </c>
      <c r="F772" s="9">
        <v>69714</v>
      </c>
      <c r="G772" s="9">
        <v>65134</v>
      </c>
      <c r="K772" s="5"/>
    </row>
    <row r="773" spans="1:11">
      <c r="A773" s="10" t="s">
        <v>9</v>
      </c>
      <c r="B773" s="9">
        <v>123671</v>
      </c>
      <c r="C773" s="9">
        <v>62971</v>
      </c>
      <c r="D773" s="9">
        <v>60700</v>
      </c>
      <c r="E773" s="9">
        <v>123925</v>
      </c>
      <c r="F773" s="9">
        <v>63051</v>
      </c>
      <c r="G773" s="9">
        <v>60874</v>
      </c>
      <c r="K773" s="5"/>
    </row>
    <row r="774" spans="1:11">
      <c r="A774" s="10" t="s">
        <v>10</v>
      </c>
      <c r="B774" s="9">
        <v>108147</v>
      </c>
      <c r="C774" s="9">
        <v>54832</v>
      </c>
      <c r="D774" s="9">
        <v>53315</v>
      </c>
      <c r="E774" s="9">
        <v>108978</v>
      </c>
      <c r="F774" s="9">
        <v>55131</v>
      </c>
      <c r="G774" s="9">
        <v>53847</v>
      </c>
      <c r="K774" s="5"/>
    </row>
    <row r="775" spans="1:11">
      <c r="A775" s="10" t="s">
        <v>11</v>
      </c>
      <c r="B775" s="9">
        <v>95980</v>
      </c>
      <c r="C775" s="9">
        <v>48966</v>
      </c>
      <c r="D775" s="9">
        <v>47014</v>
      </c>
      <c r="E775" s="9">
        <v>98184</v>
      </c>
      <c r="F775" s="9">
        <v>49935</v>
      </c>
      <c r="G775" s="9">
        <v>48249</v>
      </c>
      <c r="K775" s="5"/>
    </row>
    <row r="776" spans="1:11">
      <c r="A776" s="10" t="s">
        <v>12</v>
      </c>
      <c r="B776" s="9">
        <v>86948</v>
      </c>
      <c r="C776" s="9">
        <v>44835</v>
      </c>
      <c r="D776" s="9">
        <v>42113</v>
      </c>
      <c r="E776" s="9">
        <v>89340</v>
      </c>
      <c r="F776" s="9">
        <v>45869</v>
      </c>
      <c r="G776" s="9">
        <v>43471</v>
      </c>
      <c r="K776" s="5"/>
    </row>
    <row r="777" spans="1:11">
      <c r="A777" s="10" t="s">
        <v>13</v>
      </c>
      <c r="B777" s="9">
        <v>74694</v>
      </c>
      <c r="C777" s="9">
        <v>39337</v>
      </c>
      <c r="D777" s="9">
        <v>35357</v>
      </c>
      <c r="E777" s="9">
        <v>76030</v>
      </c>
      <c r="F777" s="9">
        <v>39942</v>
      </c>
      <c r="G777" s="9">
        <v>36088</v>
      </c>
      <c r="K777" s="5"/>
    </row>
    <row r="778" spans="1:11">
      <c r="A778" s="10" t="s">
        <v>14</v>
      </c>
      <c r="B778" s="9">
        <v>64371</v>
      </c>
      <c r="C778" s="9">
        <v>34067</v>
      </c>
      <c r="D778" s="9">
        <v>30304</v>
      </c>
      <c r="E778" s="9">
        <v>65638</v>
      </c>
      <c r="F778" s="9">
        <v>34654</v>
      </c>
      <c r="G778" s="9">
        <v>30984</v>
      </c>
      <c r="K778" s="5"/>
    </row>
    <row r="779" spans="1:11">
      <c r="A779" s="10" t="s">
        <v>15</v>
      </c>
      <c r="B779" s="9">
        <v>55955</v>
      </c>
      <c r="C779" s="9">
        <v>29840</v>
      </c>
      <c r="D779" s="9">
        <v>26115</v>
      </c>
      <c r="E779" s="9">
        <v>57090</v>
      </c>
      <c r="F779" s="9">
        <v>30450</v>
      </c>
      <c r="G779" s="9">
        <v>26640</v>
      </c>
      <c r="K779" s="5"/>
    </row>
    <row r="780" spans="1:11">
      <c r="A780" s="10" t="s">
        <v>16</v>
      </c>
      <c r="B780" s="9">
        <v>48191</v>
      </c>
      <c r="C780" s="9">
        <v>25810</v>
      </c>
      <c r="D780" s="9">
        <v>22381</v>
      </c>
      <c r="E780" s="9">
        <v>49334</v>
      </c>
      <c r="F780" s="9">
        <v>26400</v>
      </c>
      <c r="G780" s="9">
        <v>22934</v>
      </c>
      <c r="K780" s="5"/>
    </row>
    <row r="781" spans="1:11">
      <c r="A781" s="10" t="s">
        <v>17</v>
      </c>
      <c r="B781" s="9">
        <v>39107</v>
      </c>
      <c r="C781" s="9">
        <v>20724</v>
      </c>
      <c r="D781" s="9">
        <v>18383</v>
      </c>
      <c r="E781" s="9">
        <v>40309</v>
      </c>
      <c r="F781" s="9">
        <v>21368</v>
      </c>
      <c r="G781" s="9">
        <v>18941</v>
      </c>
      <c r="K781" s="5"/>
    </row>
    <row r="782" spans="1:11">
      <c r="A782" s="10" t="s">
        <v>18</v>
      </c>
      <c r="B782" s="9">
        <v>30575</v>
      </c>
      <c r="C782" s="9">
        <v>16072</v>
      </c>
      <c r="D782" s="9">
        <v>14503</v>
      </c>
      <c r="E782" s="9">
        <v>31938</v>
      </c>
      <c r="F782" s="9">
        <v>16804</v>
      </c>
      <c r="G782" s="9">
        <v>15134</v>
      </c>
      <c r="K782" s="5"/>
    </row>
    <row r="783" spans="1:11">
      <c r="A783" s="10" t="s">
        <v>19</v>
      </c>
      <c r="B783" s="9">
        <v>21965</v>
      </c>
      <c r="C783" s="9">
        <v>11290</v>
      </c>
      <c r="D783" s="9">
        <v>10675</v>
      </c>
      <c r="E783" s="9">
        <v>23153</v>
      </c>
      <c r="F783" s="9">
        <v>11919</v>
      </c>
      <c r="G783" s="9">
        <v>11234</v>
      </c>
      <c r="K783" s="5"/>
    </row>
    <row r="784" spans="1:11">
      <c r="A784" s="10" t="s">
        <v>20</v>
      </c>
      <c r="B784" s="9">
        <v>14232</v>
      </c>
      <c r="C784" s="9">
        <v>7046</v>
      </c>
      <c r="D784" s="9">
        <v>7186</v>
      </c>
      <c r="E784" s="9">
        <v>14983</v>
      </c>
      <c r="F784" s="9">
        <v>7434</v>
      </c>
      <c r="G784" s="9">
        <v>7549</v>
      </c>
      <c r="K784" s="5"/>
    </row>
    <row r="785" spans="1:11">
      <c r="A785" s="10" t="s">
        <v>21</v>
      </c>
      <c r="B785" s="9">
        <v>9359</v>
      </c>
      <c r="C785" s="9">
        <v>4333</v>
      </c>
      <c r="D785" s="9">
        <v>5026</v>
      </c>
      <c r="E785" s="9">
        <v>9748</v>
      </c>
      <c r="F785" s="9">
        <v>4543</v>
      </c>
      <c r="G785" s="9">
        <v>5205</v>
      </c>
      <c r="K785" s="5"/>
    </row>
    <row r="786" spans="1:11">
      <c r="A786" s="10" t="s">
        <v>22</v>
      </c>
      <c r="B786" s="9">
        <v>7767</v>
      </c>
      <c r="C786" s="9">
        <v>3288</v>
      </c>
      <c r="D786" s="9">
        <v>4479</v>
      </c>
      <c r="E786" s="9">
        <v>8013</v>
      </c>
      <c r="F786" s="9">
        <v>3413</v>
      </c>
      <c r="G786" s="9">
        <v>4600</v>
      </c>
      <c r="K786" s="5"/>
    </row>
    <row r="787" spans="1:11">
      <c r="B787" s="9"/>
      <c r="C787" s="9"/>
      <c r="D787" s="9"/>
      <c r="E787" s="22"/>
      <c r="F787" s="9"/>
      <c r="G787" s="9"/>
    </row>
    <row r="788" spans="1:11">
      <c r="A788" s="10" t="s">
        <v>61</v>
      </c>
      <c r="B788" s="9"/>
      <c r="C788" s="9"/>
      <c r="D788" s="9"/>
      <c r="E788" s="22"/>
      <c r="F788" s="9"/>
      <c r="G788" s="9"/>
    </row>
    <row r="789" spans="1:11">
      <c r="A789" s="10" t="s">
        <v>2</v>
      </c>
      <c r="B789" s="9">
        <v>299816</v>
      </c>
      <c r="C789" s="9">
        <v>152183</v>
      </c>
      <c r="D789" s="9">
        <v>147633</v>
      </c>
      <c r="E789" s="22">
        <v>301410</v>
      </c>
      <c r="F789" s="9">
        <v>153102</v>
      </c>
      <c r="G789" s="9">
        <v>148308</v>
      </c>
    </row>
    <row r="790" spans="1:11">
      <c r="A790" s="10" t="s">
        <v>6</v>
      </c>
      <c r="B790" s="9">
        <v>34346</v>
      </c>
      <c r="C790" s="9">
        <v>17813</v>
      </c>
      <c r="D790" s="9">
        <v>16533</v>
      </c>
      <c r="E790" s="9">
        <v>34775</v>
      </c>
      <c r="F790" s="9">
        <v>18007</v>
      </c>
      <c r="G790" s="9">
        <v>16768</v>
      </c>
      <c r="K790" s="5"/>
    </row>
    <row r="791" spans="1:11">
      <c r="A791" s="10" t="s">
        <v>7</v>
      </c>
      <c r="B791" s="9">
        <v>34745</v>
      </c>
      <c r="C791" s="9">
        <v>18026</v>
      </c>
      <c r="D791" s="9">
        <v>16719</v>
      </c>
      <c r="E791" s="9">
        <v>34916</v>
      </c>
      <c r="F791" s="9">
        <v>18094</v>
      </c>
      <c r="G791" s="9">
        <v>16822</v>
      </c>
      <c r="K791" s="5"/>
    </row>
    <row r="792" spans="1:11">
      <c r="A792" s="10" t="s">
        <v>8</v>
      </c>
      <c r="B792" s="9">
        <v>34419</v>
      </c>
      <c r="C792" s="9">
        <v>17792</v>
      </c>
      <c r="D792" s="9">
        <v>16627</v>
      </c>
      <c r="E792" s="9">
        <v>34193</v>
      </c>
      <c r="F792" s="9">
        <v>17667</v>
      </c>
      <c r="G792" s="9">
        <v>16526</v>
      </c>
      <c r="K792" s="5"/>
    </row>
    <row r="793" spans="1:11">
      <c r="A793" s="10" t="s">
        <v>9</v>
      </c>
      <c r="B793" s="9">
        <v>29701</v>
      </c>
      <c r="C793" s="9">
        <v>15489</v>
      </c>
      <c r="D793" s="9">
        <v>14212</v>
      </c>
      <c r="E793" s="9">
        <v>29278</v>
      </c>
      <c r="F793" s="9">
        <v>15219</v>
      </c>
      <c r="G793" s="9">
        <v>14059</v>
      </c>
      <c r="K793" s="5"/>
    </row>
    <row r="794" spans="1:11">
      <c r="A794" s="10" t="s">
        <v>10</v>
      </c>
      <c r="B794" s="9">
        <v>23856</v>
      </c>
      <c r="C794" s="9">
        <v>12308</v>
      </c>
      <c r="D794" s="9">
        <v>11548</v>
      </c>
      <c r="E794" s="9">
        <v>24103</v>
      </c>
      <c r="F794" s="9">
        <v>12425</v>
      </c>
      <c r="G794" s="9">
        <v>11678</v>
      </c>
      <c r="K794" s="5"/>
    </row>
    <row r="795" spans="1:11">
      <c r="A795" s="10" t="s">
        <v>11</v>
      </c>
      <c r="B795" s="9">
        <v>21935</v>
      </c>
      <c r="C795" s="9">
        <v>11176</v>
      </c>
      <c r="D795" s="9">
        <v>10759</v>
      </c>
      <c r="E795" s="9">
        <v>22718</v>
      </c>
      <c r="F795" s="9">
        <v>11599</v>
      </c>
      <c r="G795" s="9">
        <v>11119</v>
      </c>
      <c r="K795" s="5"/>
    </row>
    <row r="796" spans="1:11">
      <c r="A796" s="10" t="s">
        <v>12</v>
      </c>
      <c r="B796" s="9">
        <v>19673</v>
      </c>
      <c r="C796" s="9">
        <v>10154</v>
      </c>
      <c r="D796" s="9">
        <v>9519</v>
      </c>
      <c r="E796" s="9">
        <v>20344</v>
      </c>
      <c r="F796" s="9">
        <v>10548</v>
      </c>
      <c r="G796" s="9">
        <v>9796</v>
      </c>
      <c r="K796" s="5"/>
    </row>
    <row r="797" spans="1:11">
      <c r="A797" s="10" t="s">
        <v>13</v>
      </c>
      <c r="B797" s="9">
        <v>16639</v>
      </c>
      <c r="C797" s="9">
        <v>8665</v>
      </c>
      <c r="D797" s="9">
        <v>7974</v>
      </c>
      <c r="E797" s="9">
        <v>16753</v>
      </c>
      <c r="F797" s="9">
        <v>8733</v>
      </c>
      <c r="G797" s="9">
        <v>8020</v>
      </c>
      <c r="K797" s="5"/>
    </row>
    <row r="798" spans="1:11">
      <c r="A798" s="10" t="s">
        <v>14</v>
      </c>
      <c r="B798" s="9">
        <v>15018</v>
      </c>
      <c r="C798" s="9">
        <v>7775</v>
      </c>
      <c r="D798" s="9">
        <v>7243</v>
      </c>
      <c r="E798" s="9">
        <v>14848</v>
      </c>
      <c r="F798" s="9">
        <v>7684</v>
      </c>
      <c r="G798" s="9">
        <v>7164</v>
      </c>
      <c r="K798" s="5"/>
    </row>
    <row r="799" spans="1:11">
      <c r="A799" s="10" t="s">
        <v>15</v>
      </c>
      <c r="B799" s="9">
        <v>14291</v>
      </c>
      <c r="C799" s="9">
        <v>7354</v>
      </c>
      <c r="D799" s="9">
        <v>6937</v>
      </c>
      <c r="E799" s="9">
        <v>14044</v>
      </c>
      <c r="F799" s="9">
        <v>7230</v>
      </c>
      <c r="G799" s="9">
        <v>6814</v>
      </c>
      <c r="K799" s="5"/>
    </row>
    <row r="800" spans="1:11">
      <c r="A800" s="10" t="s">
        <v>16</v>
      </c>
      <c r="B800" s="9">
        <v>13298</v>
      </c>
      <c r="C800" s="9">
        <v>6773</v>
      </c>
      <c r="D800" s="9">
        <v>6525</v>
      </c>
      <c r="E800" s="9">
        <v>13182</v>
      </c>
      <c r="F800" s="9">
        <v>6732</v>
      </c>
      <c r="G800" s="9">
        <v>6450</v>
      </c>
      <c r="K800" s="5"/>
    </row>
    <row r="801" spans="1:11">
      <c r="A801" s="10" t="s">
        <v>17</v>
      </c>
      <c r="B801" s="9">
        <v>11853</v>
      </c>
      <c r="C801" s="9">
        <v>5926</v>
      </c>
      <c r="D801" s="9">
        <v>5927</v>
      </c>
      <c r="E801" s="9">
        <v>11891</v>
      </c>
      <c r="F801" s="9">
        <v>5964</v>
      </c>
      <c r="G801" s="9">
        <v>5927</v>
      </c>
      <c r="K801" s="5"/>
    </row>
    <row r="802" spans="1:11">
      <c r="A802" s="10" t="s">
        <v>18</v>
      </c>
      <c r="B802" s="9">
        <v>9435</v>
      </c>
      <c r="C802" s="9">
        <v>4551</v>
      </c>
      <c r="D802" s="9">
        <v>4884</v>
      </c>
      <c r="E802" s="9">
        <v>9579</v>
      </c>
      <c r="F802" s="9">
        <v>4648</v>
      </c>
      <c r="G802" s="9">
        <v>4931</v>
      </c>
      <c r="K802" s="5"/>
    </row>
    <row r="803" spans="1:11">
      <c r="A803" s="10" t="s">
        <v>19</v>
      </c>
      <c r="B803" s="9">
        <v>7289</v>
      </c>
      <c r="C803" s="9">
        <v>3287</v>
      </c>
      <c r="D803" s="9">
        <v>4002</v>
      </c>
      <c r="E803" s="9">
        <v>7438</v>
      </c>
      <c r="F803" s="9">
        <v>3389</v>
      </c>
      <c r="G803" s="9">
        <v>4049</v>
      </c>
      <c r="K803" s="5"/>
    </row>
    <row r="804" spans="1:11">
      <c r="A804" s="10" t="s">
        <v>20</v>
      </c>
      <c r="B804" s="9">
        <v>5577</v>
      </c>
      <c r="C804" s="9">
        <v>2344</v>
      </c>
      <c r="D804" s="9">
        <v>3233</v>
      </c>
      <c r="E804" s="9">
        <v>5591</v>
      </c>
      <c r="F804" s="9">
        <v>2374</v>
      </c>
      <c r="G804" s="9">
        <v>3217</v>
      </c>
      <c r="K804" s="5"/>
    </row>
    <row r="805" spans="1:11">
      <c r="A805" s="10" t="s">
        <v>21</v>
      </c>
      <c r="B805" s="9">
        <v>3900</v>
      </c>
      <c r="C805" s="9">
        <v>1476</v>
      </c>
      <c r="D805" s="9">
        <v>2424</v>
      </c>
      <c r="E805" s="9">
        <v>3886</v>
      </c>
      <c r="F805" s="9">
        <v>1486</v>
      </c>
      <c r="G805" s="9">
        <v>2400</v>
      </c>
      <c r="K805" s="5"/>
    </row>
    <row r="806" spans="1:11">
      <c r="A806" s="10" t="s">
        <v>22</v>
      </c>
      <c r="B806" s="9">
        <v>3841</v>
      </c>
      <c r="C806" s="9">
        <v>1274</v>
      </c>
      <c r="D806" s="9">
        <v>2567</v>
      </c>
      <c r="E806" s="9">
        <v>3871</v>
      </c>
      <c r="F806" s="9">
        <v>1303</v>
      </c>
      <c r="G806" s="9">
        <v>2568</v>
      </c>
      <c r="K806" s="5"/>
    </row>
    <row r="807" spans="1:11">
      <c r="B807" s="9"/>
      <c r="C807" s="9"/>
      <c r="D807" s="9"/>
      <c r="E807" s="22"/>
      <c r="F807" s="9"/>
      <c r="G807" s="9"/>
    </row>
    <row r="808" spans="1:11">
      <c r="A808" s="10" t="s">
        <v>62</v>
      </c>
      <c r="B808" s="9"/>
      <c r="C808" s="9"/>
      <c r="D808" s="9"/>
      <c r="E808" s="22"/>
      <c r="F808" s="9"/>
      <c r="G808" s="9"/>
    </row>
    <row r="809" spans="1:11">
      <c r="A809" s="10" t="s">
        <v>2</v>
      </c>
      <c r="B809" s="9">
        <v>6071398</v>
      </c>
      <c r="C809" s="9">
        <v>3091935</v>
      </c>
      <c r="D809" s="9">
        <v>2979463</v>
      </c>
      <c r="E809" s="22">
        <v>6133836</v>
      </c>
      <c r="F809" s="9">
        <v>3124002</v>
      </c>
      <c r="G809" s="9">
        <v>3009834</v>
      </c>
    </row>
    <row r="810" spans="1:11">
      <c r="A810" s="10" t="s">
        <v>6</v>
      </c>
      <c r="B810" s="9">
        <v>715937</v>
      </c>
      <c r="C810" s="9">
        <v>370320</v>
      </c>
      <c r="D810" s="9">
        <v>345617</v>
      </c>
      <c r="E810" s="9">
        <v>722483</v>
      </c>
      <c r="F810" s="9">
        <v>373329</v>
      </c>
      <c r="G810" s="9">
        <v>349154</v>
      </c>
      <c r="K810" s="5"/>
    </row>
    <row r="811" spans="1:11">
      <c r="A811" s="10" t="s">
        <v>7</v>
      </c>
      <c r="B811" s="9">
        <v>709402</v>
      </c>
      <c r="C811" s="9">
        <v>366150</v>
      </c>
      <c r="D811" s="9">
        <v>343252</v>
      </c>
      <c r="E811" s="9">
        <v>709091</v>
      </c>
      <c r="F811" s="9">
        <v>365728</v>
      </c>
      <c r="G811" s="9">
        <v>343363</v>
      </c>
      <c r="K811" s="5"/>
    </row>
    <row r="812" spans="1:11">
      <c r="A812" s="10" t="s">
        <v>8</v>
      </c>
      <c r="B812" s="9">
        <v>689246</v>
      </c>
      <c r="C812" s="9">
        <v>355548</v>
      </c>
      <c r="D812" s="9">
        <v>333698</v>
      </c>
      <c r="E812" s="9">
        <v>682874</v>
      </c>
      <c r="F812" s="9">
        <v>352053</v>
      </c>
      <c r="G812" s="9">
        <v>330821</v>
      </c>
      <c r="K812" s="5"/>
    </row>
    <row r="813" spans="1:11">
      <c r="A813" s="10" t="s">
        <v>9</v>
      </c>
      <c r="B813" s="9">
        <v>627300</v>
      </c>
      <c r="C813" s="9">
        <v>325093</v>
      </c>
      <c r="D813" s="9">
        <v>302207</v>
      </c>
      <c r="E813" s="9">
        <v>626529</v>
      </c>
      <c r="F813" s="9">
        <v>324105</v>
      </c>
      <c r="G813" s="9">
        <v>302424</v>
      </c>
      <c r="K813" s="5"/>
    </row>
    <row r="814" spans="1:11">
      <c r="A814" s="10" t="s">
        <v>10</v>
      </c>
      <c r="B814" s="9">
        <v>532024</v>
      </c>
      <c r="C814" s="9">
        <v>275336</v>
      </c>
      <c r="D814" s="9">
        <v>256688</v>
      </c>
      <c r="E814" s="9">
        <v>543068</v>
      </c>
      <c r="F814" s="9">
        <v>281171</v>
      </c>
      <c r="G814" s="9">
        <v>261897</v>
      </c>
      <c r="K814" s="5"/>
    </row>
    <row r="815" spans="1:11">
      <c r="A815" s="10" t="s">
        <v>11</v>
      </c>
      <c r="B815" s="9">
        <v>471005</v>
      </c>
      <c r="C815" s="9">
        <v>243730</v>
      </c>
      <c r="D815" s="9">
        <v>227275</v>
      </c>
      <c r="E815" s="9">
        <v>488755</v>
      </c>
      <c r="F815" s="9">
        <v>253110</v>
      </c>
      <c r="G815" s="9">
        <v>235645</v>
      </c>
      <c r="K815" s="5"/>
    </row>
    <row r="816" spans="1:11">
      <c r="A816" s="10" t="s">
        <v>12</v>
      </c>
      <c r="B816" s="9">
        <v>413163</v>
      </c>
      <c r="C816" s="9">
        <v>215041</v>
      </c>
      <c r="D816" s="9">
        <v>198122</v>
      </c>
      <c r="E816" s="9">
        <v>427129</v>
      </c>
      <c r="F816" s="9">
        <v>222750</v>
      </c>
      <c r="G816" s="9">
        <v>204379</v>
      </c>
      <c r="K816" s="5"/>
    </row>
    <row r="817" spans="1:11">
      <c r="A817" s="10" t="s">
        <v>13</v>
      </c>
      <c r="B817" s="9">
        <v>353001</v>
      </c>
      <c r="C817" s="9">
        <v>183073</v>
      </c>
      <c r="D817" s="9">
        <v>169928</v>
      </c>
      <c r="E817" s="9">
        <v>355941</v>
      </c>
      <c r="F817" s="9">
        <v>185067</v>
      </c>
      <c r="G817" s="9">
        <v>170874</v>
      </c>
      <c r="K817" s="5"/>
    </row>
    <row r="818" spans="1:11">
      <c r="A818" s="10" t="s">
        <v>14</v>
      </c>
      <c r="B818" s="9">
        <v>303945</v>
      </c>
      <c r="C818" s="9">
        <v>156102</v>
      </c>
      <c r="D818" s="9">
        <v>147843</v>
      </c>
      <c r="E818" s="9">
        <v>304336</v>
      </c>
      <c r="F818" s="9">
        <v>156487</v>
      </c>
      <c r="G818" s="9">
        <v>147849</v>
      </c>
      <c r="K818" s="5"/>
    </row>
    <row r="819" spans="1:11">
      <c r="A819" s="10" t="s">
        <v>15</v>
      </c>
      <c r="B819" s="9">
        <v>284835</v>
      </c>
      <c r="C819" s="9">
        <v>145442</v>
      </c>
      <c r="D819" s="9">
        <v>139393</v>
      </c>
      <c r="E819" s="9">
        <v>284630</v>
      </c>
      <c r="F819" s="9">
        <v>145385</v>
      </c>
      <c r="G819" s="9">
        <v>139245</v>
      </c>
      <c r="K819" s="5"/>
    </row>
    <row r="820" spans="1:11">
      <c r="A820" s="10" t="s">
        <v>16</v>
      </c>
      <c r="B820" s="9">
        <v>246784</v>
      </c>
      <c r="C820" s="9">
        <v>124654</v>
      </c>
      <c r="D820" s="9">
        <v>122130</v>
      </c>
      <c r="E820" s="9">
        <v>248052</v>
      </c>
      <c r="F820" s="9">
        <v>125221</v>
      </c>
      <c r="G820" s="9">
        <v>122831</v>
      </c>
      <c r="K820" s="5"/>
    </row>
    <row r="821" spans="1:11">
      <c r="A821" s="10" t="s">
        <v>17</v>
      </c>
      <c r="B821" s="9">
        <v>213988</v>
      </c>
      <c r="C821" s="9">
        <v>106434</v>
      </c>
      <c r="D821" s="9">
        <v>107554</v>
      </c>
      <c r="E821" s="9">
        <v>217201</v>
      </c>
      <c r="F821" s="9">
        <v>108086</v>
      </c>
      <c r="G821" s="9">
        <v>109115</v>
      </c>
      <c r="K821" s="5"/>
    </row>
    <row r="822" spans="1:11">
      <c r="A822" s="10" t="s">
        <v>18</v>
      </c>
      <c r="B822" s="9">
        <v>171181</v>
      </c>
      <c r="C822" s="9">
        <v>82688</v>
      </c>
      <c r="D822" s="9">
        <v>88493</v>
      </c>
      <c r="E822" s="9">
        <v>174701</v>
      </c>
      <c r="F822" s="9">
        <v>84583</v>
      </c>
      <c r="G822" s="9">
        <v>90118</v>
      </c>
      <c r="K822" s="5"/>
    </row>
    <row r="823" spans="1:11">
      <c r="A823" s="10" t="s">
        <v>19</v>
      </c>
      <c r="B823" s="9">
        <v>130641</v>
      </c>
      <c r="C823" s="9">
        <v>59990</v>
      </c>
      <c r="D823" s="9">
        <v>70651</v>
      </c>
      <c r="E823" s="9">
        <v>134046</v>
      </c>
      <c r="F823" s="9">
        <v>61793</v>
      </c>
      <c r="G823" s="9">
        <v>72253</v>
      </c>
      <c r="K823" s="5"/>
    </row>
    <row r="824" spans="1:11">
      <c r="A824" s="10" t="s">
        <v>20</v>
      </c>
      <c r="B824" s="9">
        <v>91533</v>
      </c>
      <c r="C824" s="9">
        <v>39493</v>
      </c>
      <c r="D824" s="9">
        <v>52040</v>
      </c>
      <c r="E824" s="9">
        <v>94226</v>
      </c>
      <c r="F824" s="9">
        <v>40839</v>
      </c>
      <c r="G824" s="9">
        <v>53387</v>
      </c>
      <c r="K824" s="5"/>
    </row>
    <row r="825" spans="1:11">
      <c r="A825" s="10" t="s">
        <v>21</v>
      </c>
      <c r="B825" s="9">
        <v>61680</v>
      </c>
      <c r="C825" s="9">
        <v>24199</v>
      </c>
      <c r="D825" s="9">
        <v>37481</v>
      </c>
      <c r="E825" s="9">
        <v>63367</v>
      </c>
      <c r="F825" s="9">
        <v>24962</v>
      </c>
      <c r="G825" s="9">
        <v>38405</v>
      </c>
      <c r="K825" s="5"/>
    </row>
    <row r="826" spans="1:11">
      <c r="A826" s="10" t="s">
        <v>22</v>
      </c>
      <c r="B826" s="9">
        <v>55733</v>
      </c>
      <c r="C826" s="9">
        <v>18642</v>
      </c>
      <c r="D826" s="9">
        <v>37091</v>
      </c>
      <c r="E826" s="9">
        <v>57407</v>
      </c>
      <c r="F826" s="9">
        <v>19333</v>
      </c>
      <c r="G826" s="9">
        <v>38074</v>
      </c>
      <c r="K826" s="5"/>
    </row>
    <row r="827" spans="1:11">
      <c r="B827" s="9"/>
      <c r="C827" s="9"/>
      <c r="D827" s="9"/>
      <c r="E827" s="22"/>
      <c r="F827" s="9"/>
      <c r="G827" s="9"/>
    </row>
    <row r="828" spans="1:11">
      <c r="A828" s="10" t="s">
        <v>63</v>
      </c>
      <c r="B828" s="9"/>
      <c r="C828" s="9"/>
      <c r="D828" s="9"/>
      <c r="E828" s="22"/>
      <c r="F828" s="9"/>
      <c r="G828" s="9"/>
    </row>
    <row r="829" spans="1:11">
      <c r="A829" s="10" t="s">
        <v>2</v>
      </c>
      <c r="B829" s="9">
        <v>1381073</v>
      </c>
      <c r="C829" s="9">
        <v>699420</v>
      </c>
      <c r="D829" s="9">
        <v>681653</v>
      </c>
      <c r="E829" s="22">
        <v>1396090</v>
      </c>
      <c r="F829" s="9">
        <v>707215</v>
      </c>
      <c r="G829" s="9">
        <v>688875</v>
      </c>
    </row>
    <row r="830" spans="1:11">
      <c r="A830" s="10" t="s">
        <v>6</v>
      </c>
      <c r="B830" s="9">
        <v>148108</v>
      </c>
      <c r="C830" s="9">
        <v>76876</v>
      </c>
      <c r="D830" s="9">
        <v>71232</v>
      </c>
      <c r="E830" s="9">
        <v>149276</v>
      </c>
      <c r="F830" s="9">
        <v>77359</v>
      </c>
      <c r="G830" s="9">
        <v>71917</v>
      </c>
      <c r="K830" s="5"/>
    </row>
    <row r="831" spans="1:11">
      <c r="A831" s="10" t="s">
        <v>7</v>
      </c>
      <c r="B831" s="9">
        <v>151325</v>
      </c>
      <c r="C831" s="9">
        <v>78288</v>
      </c>
      <c r="D831" s="9">
        <v>73037</v>
      </c>
      <c r="E831" s="9">
        <v>151127</v>
      </c>
      <c r="F831" s="9">
        <v>78104</v>
      </c>
      <c r="G831" s="9">
        <v>73023</v>
      </c>
      <c r="K831" s="5"/>
    </row>
    <row r="832" spans="1:11">
      <c r="A832" s="10" t="s">
        <v>8</v>
      </c>
      <c r="B832" s="9">
        <v>149241</v>
      </c>
      <c r="C832" s="9">
        <v>76851</v>
      </c>
      <c r="D832" s="9">
        <v>72390</v>
      </c>
      <c r="E832" s="9">
        <v>147979</v>
      </c>
      <c r="F832" s="9">
        <v>76175</v>
      </c>
      <c r="G832" s="9">
        <v>71804</v>
      </c>
      <c r="K832" s="5"/>
    </row>
    <row r="833" spans="1:11">
      <c r="A833" s="10" t="s">
        <v>9</v>
      </c>
      <c r="B833" s="9">
        <v>140879</v>
      </c>
      <c r="C833" s="9">
        <v>72860</v>
      </c>
      <c r="D833" s="9">
        <v>68019</v>
      </c>
      <c r="E833" s="9">
        <v>140308</v>
      </c>
      <c r="F833" s="9">
        <v>72569</v>
      </c>
      <c r="G833" s="9">
        <v>67739</v>
      </c>
      <c r="K833" s="5"/>
    </row>
    <row r="834" spans="1:11">
      <c r="A834" s="10" t="s">
        <v>10</v>
      </c>
      <c r="B834" s="9">
        <v>122316</v>
      </c>
      <c r="C834" s="9">
        <v>62914</v>
      </c>
      <c r="D834" s="9">
        <v>59402</v>
      </c>
      <c r="E834" s="9">
        <v>124077</v>
      </c>
      <c r="F834" s="9">
        <v>63867</v>
      </c>
      <c r="G834" s="9">
        <v>60210</v>
      </c>
      <c r="K834" s="5"/>
    </row>
    <row r="835" spans="1:11">
      <c r="A835" s="10" t="s">
        <v>11</v>
      </c>
      <c r="B835" s="9">
        <v>107742</v>
      </c>
      <c r="C835" s="9">
        <v>55306</v>
      </c>
      <c r="D835" s="9">
        <v>52436</v>
      </c>
      <c r="E835" s="9">
        <v>111287</v>
      </c>
      <c r="F835" s="9">
        <v>57222</v>
      </c>
      <c r="G835" s="9">
        <v>54065</v>
      </c>
      <c r="K835" s="5"/>
    </row>
    <row r="836" spans="1:11">
      <c r="A836" s="10" t="s">
        <v>12</v>
      </c>
      <c r="B836" s="9">
        <v>98250</v>
      </c>
      <c r="C836" s="9">
        <v>50704</v>
      </c>
      <c r="D836" s="9">
        <v>47546</v>
      </c>
      <c r="E836" s="9">
        <v>101565</v>
      </c>
      <c r="F836" s="9">
        <v>52488</v>
      </c>
      <c r="G836" s="9">
        <v>49077</v>
      </c>
      <c r="K836" s="5"/>
    </row>
    <row r="837" spans="1:11">
      <c r="A837" s="10" t="s">
        <v>13</v>
      </c>
      <c r="B837" s="9">
        <v>84993</v>
      </c>
      <c r="C837" s="9">
        <v>43735</v>
      </c>
      <c r="D837" s="9">
        <v>41258</v>
      </c>
      <c r="E837" s="9">
        <v>85997</v>
      </c>
      <c r="F837" s="9">
        <v>44324</v>
      </c>
      <c r="G837" s="9">
        <v>41673</v>
      </c>
      <c r="K837" s="5"/>
    </row>
    <row r="838" spans="1:11">
      <c r="A838" s="10" t="s">
        <v>14</v>
      </c>
      <c r="B838" s="9">
        <v>73389</v>
      </c>
      <c r="C838" s="9">
        <v>37383</v>
      </c>
      <c r="D838" s="9">
        <v>36006</v>
      </c>
      <c r="E838" s="9">
        <v>73907</v>
      </c>
      <c r="F838" s="9">
        <v>37727</v>
      </c>
      <c r="G838" s="9">
        <v>36180</v>
      </c>
      <c r="K838" s="5"/>
    </row>
    <row r="839" spans="1:11">
      <c r="A839" s="10" t="s">
        <v>15</v>
      </c>
      <c r="B839" s="9">
        <v>68097</v>
      </c>
      <c r="C839" s="9">
        <v>34675</v>
      </c>
      <c r="D839" s="9">
        <v>33422</v>
      </c>
      <c r="E839" s="9">
        <v>68362</v>
      </c>
      <c r="F839" s="9">
        <v>34812</v>
      </c>
      <c r="G839" s="9">
        <v>33550</v>
      </c>
      <c r="K839" s="5"/>
    </row>
    <row r="840" spans="1:11">
      <c r="A840" s="10" t="s">
        <v>16</v>
      </c>
      <c r="B840" s="9">
        <v>58906</v>
      </c>
      <c r="C840" s="9">
        <v>29592</v>
      </c>
      <c r="D840" s="9">
        <v>29314</v>
      </c>
      <c r="E840" s="9">
        <v>59421</v>
      </c>
      <c r="F840" s="9">
        <v>29837</v>
      </c>
      <c r="G840" s="9">
        <v>29584</v>
      </c>
      <c r="K840" s="5"/>
    </row>
    <row r="841" spans="1:11">
      <c r="A841" s="10" t="s">
        <v>17</v>
      </c>
      <c r="B841" s="9">
        <v>51403</v>
      </c>
      <c r="C841" s="9">
        <v>25199</v>
      </c>
      <c r="D841" s="9">
        <v>26204</v>
      </c>
      <c r="E841" s="9">
        <v>52395</v>
      </c>
      <c r="F841" s="9">
        <v>25753</v>
      </c>
      <c r="G841" s="9">
        <v>26642</v>
      </c>
      <c r="K841" s="5"/>
    </row>
    <row r="842" spans="1:11">
      <c r="A842" s="10" t="s">
        <v>18</v>
      </c>
      <c r="B842" s="9">
        <v>42075</v>
      </c>
      <c r="C842" s="9">
        <v>20093</v>
      </c>
      <c r="D842" s="9">
        <v>21982</v>
      </c>
      <c r="E842" s="9">
        <v>43033</v>
      </c>
      <c r="F842" s="9">
        <v>20620</v>
      </c>
      <c r="G842" s="9">
        <v>22413</v>
      </c>
      <c r="K842" s="5"/>
    </row>
    <row r="843" spans="1:11">
      <c r="A843" s="10" t="s">
        <v>19</v>
      </c>
      <c r="B843" s="9">
        <v>32511</v>
      </c>
      <c r="C843" s="9">
        <v>14767</v>
      </c>
      <c r="D843" s="9">
        <v>17744</v>
      </c>
      <c r="E843" s="9">
        <v>33433</v>
      </c>
      <c r="F843" s="9">
        <v>15227</v>
      </c>
      <c r="G843" s="9">
        <v>18206</v>
      </c>
      <c r="K843" s="5"/>
    </row>
    <row r="844" spans="1:11">
      <c r="A844" s="10" t="s">
        <v>20</v>
      </c>
      <c r="B844" s="9">
        <v>22545</v>
      </c>
      <c r="C844" s="9">
        <v>9661</v>
      </c>
      <c r="D844" s="9">
        <v>12884</v>
      </c>
      <c r="E844" s="9">
        <v>23447</v>
      </c>
      <c r="F844" s="9">
        <v>10103</v>
      </c>
      <c r="G844" s="9">
        <v>13344</v>
      </c>
      <c r="K844" s="5"/>
    </row>
    <row r="845" spans="1:11">
      <c r="A845" s="10" t="s">
        <v>21</v>
      </c>
      <c r="B845" s="9">
        <v>15405</v>
      </c>
      <c r="C845" s="9">
        <v>6020</v>
      </c>
      <c r="D845" s="9">
        <v>9385</v>
      </c>
      <c r="E845" s="9">
        <v>16042</v>
      </c>
      <c r="F845" s="9">
        <v>6305</v>
      </c>
      <c r="G845" s="9">
        <v>9737</v>
      </c>
      <c r="K845" s="5"/>
    </row>
    <row r="846" spans="1:11">
      <c r="A846" s="10" t="s">
        <v>22</v>
      </c>
      <c r="B846" s="9">
        <v>13888</v>
      </c>
      <c r="C846" s="9">
        <v>4496</v>
      </c>
      <c r="D846" s="9">
        <v>9392</v>
      </c>
      <c r="E846" s="9">
        <v>14434</v>
      </c>
      <c r="F846" s="9">
        <v>4723</v>
      </c>
      <c r="G846" s="9">
        <v>9711</v>
      </c>
      <c r="K846" s="5"/>
    </row>
    <row r="847" spans="1:11">
      <c r="B847" s="9"/>
      <c r="C847" s="9"/>
      <c r="D847" s="9"/>
      <c r="E847" s="22"/>
      <c r="F847" s="9"/>
      <c r="G847" s="9"/>
    </row>
    <row r="848" spans="1:11">
      <c r="A848" s="10" t="s">
        <v>64</v>
      </c>
      <c r="B848" s="9"/>
      <c r="C848" s="9"/>
      <c r="D848" s="9"/>
      <c r="E848" s="22"/>
      <c r="F848" s="9"/>
      <c r="G848" s="9"/>
    </row>
    <row r="849" spans="1:11">
      <c r="A849" s="10" t="s">
        <v>2</v>
      </c>
      <c r="B849" s="9">
        <v>615248</v>
      </c>
      <c r="C849" s="9">
        <v>313946</v>
      </c>
      <c r="D849" s="9">
        <v>301302</v>
      </c>
      <c r="E849" s="22">
        <v>622515</v>
      </c>
      <c r="F849" s="9">
        <v>317678</v>
      </c>
      <c r="G849" s="9">
        <v>304837</v>
      </c>
    </row>
    <row r="850" spans="1:11">
      <c r="A850" s="10" t="s">
        <v>6</v>
      </c>
      <c r="B850" s="9">
        <v>73851</v>
      </c>
      <c r="C850" s="9">
        <v>38120</v>
      </c>
      <c r="D850" s="9">
        <v>35731</v>
      </c>
      <c r="E850" s="9">
        <v>74180</v>
      </c>
      <c r="F850" s="9">
        <v>38264</v>
      </c>
      <c r="G850" s="9">
        <v>35916</v>
      </c>
      <c r="K850" s="5"/>
    </row>
    <row r="851" spans="1:11">
      <c r="A851" s="10" t="s">
        <v>7</v>
      </c>
      <c r="B851" s="9">
        <v>71100</v>
      </c>
      <c r="C851" s="9">
        <v>36545</v>
      </c>
      <c r="D851" s="9">
        <v>34555</v>
      </c>
      <c r="E851" s="9">
        <v>71008</v>
      </c>
      <c r="F851" s="9">
        <v>36477</v>
      </c>
      <c r="G851" s="9">
        <v>34531</v>
      </c>
      <c r="K851" s="5"/>
    </row>
    <row r="852" spans="1:11">
      <c r="A852" s="10" t="s">
        <v>8</v>
      </c>
      <c r="B852" s="9">
        <v>67174</v>
      </c>
      <c r="C852" s="9">
        <v>34651</v>
      </c>
      <c r="D852" s="9">
        <v>32523</v>
      </c>
      <c r="E852" s="9">
        <v>66879</v>
      </c>
      <c r="F852" s="9">
        <v>34464</v>
      </c>
      <c r="G852" s="9">
        <v>32415</v>
      </c>
      <c r="K852" s="5"/>
    </row>
    <row r="853" spans="1:11">
      <c r="A853" s="10" t="s">
        <v>9</v>
      </c>
      <c r="B853" s="9">
        <v>61779</v>
      </c>
      <c r="C853" s="9">
        <v>31649</v>
      </c>
      <c r="D853" s="9">
        <v>30130</v>
      </c>
      <c r="E853" s="9">
        <v>62079</v>
      </c>
      <c r="F853" s="9">
        <v>31703</v>
      </c>
      <c r="G853" s="9">
        <v>30376</v>
      </c>
      <c r="K853" s="5"/>
    </row>
    <row r="854" spans="1:11">
      <c r="A854" s="10" t="s">
        <v>10</v>
      </c>
      <c r="B854" s="9">
        <v>53821</v>
      </c>
      <c r="C854" s="9">
        <v>27994</v>
      </c>
      <c r="D854" s="9">
        <v>25827</v>
      </c>
      <c r="E854" s="9">
        <v>55154</v>
      </c>
      <c r="F854" s="9">
        <v>28740</v>
      </c>
      <c r="G854" s="9">
        <v>26414</v>
      </c>
      <c r="K854" s="5"/>
    </row>
    <row r="855" spans="1:11">
      <c r="A855" s="10" t="s">
        <v>11</v>
      </c>
      <c r="B855" s="9">
        <v>48941</v>
      </c>
      <c r="C855" s="9">
        <v>25666</v>
      </c>
      <c r="D855" s="9">
        <v>23275</v>
      </c>
      <c r="E855" s="9">
        <v>50816</v>
      </c>
      <c r="F855" s="9">
        <v>26673</v>
      </c>
      <c r="G855" s="9">
        <v>24143</v>
      </c>
      <c r="K855" s="5"/>
    </row>
    <row r="856" spans="1:11">
      <c r="A856" s="10" t="s">
        <v>12</v>
      </c>
      <c r="B856" s="9">
        <v>42051</v>
      </c>
      <c r="C856" s="9">
        <v>21811</v>
      </c>
      <c r="D856" s="9">
        <v>20240</v>
      </c>
      <c r="E856" s="9">
        <v>43393</v>
      </c>
      <c r="F856" s="9">
        <v>22558</v>
      </c>
      <c r="G856" s="9">
        <v>20835</v>
      </c>
      <c r="K856" s="5"/>
    </row>
    <row r="857" spans="1:11">
      <c r="A857" s="10" t="s">
        <v>13</v>
      </c>
      <c r="B857" s="9">
        <v>36264</v>
      </c>
      <c r="C857" s="9">
        <v>18806</v>
      </c>
      <c r="D857" s="9">
        <v>17458</v>
      </c>
      <c r="E857" s="9">
        <v>36666</v>
      </c>
      <c r="F857" s="9">
        <v>19075</v>
      </c>
      <c r="G857" s="9">
        <v>17591</v>
      </c>
      <c r="K857" s="5"/>
    </row>
    <row r="858" spans="1:11">
      <c r="A858" s="10" t="s">
        <v>14</v>
      </c>
      <c r="B858" s="9">
        <v>31166</v>
      </c>
      <c r="C858" s="9">
        <v>15988</v>
      </c>
      <c r="D858" s="9">
        <v>15178</v>
      </c>
      <c r="E858" s="9">
        <v>31244</v>
      </c>
      <c r="F858" s="9">
        <v>16009</v>
      </c>
      <c r="G858" s="9">
        <v>15235</v>
      </c>
      <c r="K858" s="5"/>
    </row>
    <row r="859" spans="1:11">
      <c r="A859" s="10" t="s">
        <v>15</v>
      </c>
      <c r="B859" s="9">
        <v>30023</v>
      </c>
      <c r="C859" s="9">
        <v>15465</v>
      </c>
      <c r="D859" s="9">
        <v>14558</v>
      </c>
      <c r="E859" s="9">
        <v>29945</v>
      </c>
      <c r="F859" s="9">
        <v>15413</v>
      </c>
      <c r="G859" s="9">
        <v>14532</v>
      </c>
      <c r="K859" s="5"/>
    </row>
    <row r="860" spans="1:11">
      <c r="A860" s="10" t="s">
        <v>16</v>
      </c>
      <c r="B860" s="9">
        <v>26028</v>
      </c>
      <c r="C860" s="9">
        <v>13297</v>
      </c>
      <c r="D860" s="9">
        <v>12731</v>
      </c>
      <c r="E860" s="9">
        <v>26148</v>
      </c>
      <c r="F860" s="9">
        <v>13339</v>
      </c>
      <c r="G860" s="9">
        <v>12809</v>
      </c>
      <c r="K860" s="5"/>
    </row>
    <row r="861" spans="1:11">
      <c r="A861" s="10" t="s">
        <v>17</v>
      </c>
      <c r="B861" s="9">
        <v>22528</v>
      </c>
      <c r="C861" s="9">
        <v>11421</v>
      </c>
      <c r="D861" s="9">
        <v>11107</v>
      </c>
      <c r="E861" s="9">
        <v>22973</v>
      </c>
      <c r="F861" s="9">
        <v>11635</v>
      </c>
      <c r="G861" s="9">
        <v>11338</v>
      </c>
      <c r="K861" s="5"/>
    </row>
    <row r="862" spans="1:11">
      <c r="A862" s="10" t="s">
        <v>18</v>
      </c>
      <c r="B862" s="9">
        <v>17713</v>
      </c>
      <c r="C862" s="9">
        <v>8676</v>
      </c>
      <c r="D862" s="9">
        <v>9037</v>
      </c>
      <c r="E862" s="9">
        <v>18142</v>
      </c>
      <c r="F862" s="9">
        <v>8902</v>
      </c>
      <c r="G862" s="9">
        <v>9240</v>
      </c>
      <c r="K862" s="5"/>
    </row>
    <row r="863" spans="1:11">
      <c r="A863" s="10" t="s">
        <v>19</v>
      </c>
      <c r="B863" s="9">
        <v>13195</v>
      </c>
      <c r="C863" s="9">
        <v>6187</v>
      </c>
      <c r="D863" s="9">
        <v>7008</v>
      </c>
      <c r="E863" s="9">
        <v>13613</v>
      </c>
      <c r="F863" s="9">
        <v>6420</v>
      </c>
      <c r="G863" s="9">
        <v>7193</v>
      </c>
      <c r="K863" s="5"/>
    </row>
    <row r="864" spans="1:11">
      <c r="A864" s="10" t="s">
        <v>20</v>
      </c>
      <c r="B864" s="9">
        <v>8855</v>
      </c>
      <c r="C864" s="9">
        <v>3819</v>
      </c>
      <c r="D864" s="9">
        <v>5036</v>
      </c>
      <c r="E864" s="9">
        <v>9170</v>
      </c>
      <c r="F864" s="9">
        <v>3982</v>
      </c>
      <c r="G864" s="9">
        <v>5188</v>
      </c>
      <c r="K864" s="5"/>
    </row>
    <row r="865" spans="1:11">
      <c r="A865" s="10" t="s">
        <v>21</v>
      </c>
      <c r="B865" s="9">
        <v>5737</v>
      </c>
      <c r="C865" s="9">
        <v>2251</v>
      </c>
      <c r="D865" s="9">
        <v>3486</v>
      </c>
      <c r="E865" s="9">
        <v>5937</v>
      </c>
      <c r="F865" s="9">
        <v>2350</v>
      </c>
      <c r="G865" s="9">
        <v>3587</v>
      </c>
      <c r="K865" s="5"/>
    </row>
    <row r="866" spans="1:11">
      <c r="A866" s="10" t="s">
        <v>22</v>
      </c>
      <c r="B866" s="9">
        <v>5022</v>
      </c>
      <c r="C866" s="9">
        <v>1600</v>
      </c>
      <c r="D866" s="9">
        <v>3422</v>
      </c>
      <c r="E866" s="9">
        <v>5168</v>
      </c>
      <c r="F866" s="9">
        <v>1674</v>
      </c>
      <c r="G866" s="9">
        <v>3494</v>
      </c>
      <c r="K866" s="5"/>
    </row>
    <row r="867" spans="1:11">
      <c r="B867" s="9"/>
      <c r="C867" s="9"/>
      <c r="D867" s="9"/>
      <c r="E867" s="22"/>
      <c r="F867" s="9"/>
      <c r="G867" s="9"/>
    </row>
    <row r="868" spans="1:11">
      <c r="A868" s="10" t="s">
        <v>65</v>
      </c>
      <c r="B868" s="9"/>
      <c r="C868" s="9"/>
      <c r="D868" s="9"/>
      <c r="E868" s="22"/>
      <c r="F868" s="9"/>
      <c r="G868" s="9"/>
    </row>
    <row r="869" spans="1:11">
      <c r="A869" s="10" t="s">
        <v>2</v>
      </c>
      <c r="B869" s="9">
        <v>2039659</v>
      </c>
      <c r="C869" s="9">
        <v>1039536</v>
      </c>
      <c r="D869" s="9">
        <v>1000123</v>
      </c>
      <c r="E869" s="22">
        <v>2059495</v>
      </c>
      <c r="F869" s="9">
        <v>1049662</v>
      </c>
      <c r="G869" s="9">
        <v>1009833</v>
      </c>
    </row>
    <row r="870" spans="1:11">
      <c r="A870" s="10" t="s">
        <v>6</v>
      </c>
      <c r="B870" s="9">
        <v>241148</v>
      </c>
      <c r="C870" s="9">
        <v>124823</v>
      </c>
      <c r="D870" s="9">
        <v>116325</v>
      </c>
      <c r="E870" s="9">
        <v>243403</v>
      </c>
      <c r="F870" s="9">
        <v>125849</v>
      </c>
      <c r="G870" s="9">
        <v>117554</v>
      </c>
      <c r="K870" s="5"/>
    </row>
    <row r="871" spans="1:11">
      <c r="A871" s="10" t="s">
        <v>7</v>
      </c>
      <c r="B871" s="9">
        <v>239822</v>
      </c>
      <c r="C871" s="9">
        <v>123899</v>
      </c>
      <c r="D871" s="9">
        <v>115923</v>
      </c>
      <c r="E871" s="9">
        <v>239829</v>
      </c>
      <c r="F871" s="9">
        <v>123806</v>
      </c>
      <c r="G871" s="9">
        <v>116023</v>
      </c>
      <c r="K871" s="5"/>
    </row>
    <row r="872" spans="1:11">
      <c r="A872" s="10" t="s">
        <v>8</v>
      </c>
      <c r="B872" s="9">
        <v>233929</v>
      </c>
      <c r="C872" s="9">
        <v>120604</v>
      </c>
      <c r="D872" s="9">
        <v>113325</v>
      </c>
      <c r="E872" s="9">
        <v>231884</v>
      </c>
      <c r="F872" s="9">
        <v>119499</v>
      </c>
      <c r="G872" s="9">
        <v>112385</v>
      </c>
      <c r="K872" s="5"/>
    </row>
    <row r="873" spans="1:11">
      <c r="A873" s="10" t="s">
        <v>9</v>
      </c>
      <c r="B873" s="9">
        <v>211092</v>
      </c>
      <c r="C873" s="9">
        <v>109496</v>
      </c>
      <c r="D873" s="9">
        <v>101596</v>
      </c>
      <c r="E873" s="9">
        <v>210545</v>
      </c>
      <c r="F873" s="9">
        <v>109079</v>
      </c>
      <c r="G873" s="9">
        <v>101466</v>
      </c>
      <c r="K873" s="5"/>
    </row>
    <row r="874" spans="1:11">
      <c r="A874" s="10" t="s">
        <v>10</v>
      </c>
      <c r="B874" s="9">
        <v>179599</v>
      </c>
      <c r="C874" s="9">
        <v>93176</v>
      </c>
      <c r="D874" s="9">
        <v>86423</v>
      </c>
      <c r="E874" s="9">
        <v>183020</v>
      </c>
      <c r="F874" s="9">
        <v>94899</v>
      </c>
      <c r="G874" s="9">
        <v>88121</v>
      </c>
      <c r="K874" s="5"/>
    </row>
    <row r="875" spans="1:11">
      <c r="A875" s="10" t="s">
        <v>11</v>
      </c>
      <c r="B875" s="9">
        <v>159120</v>
      </c>
      <c r="C875" s="9">
        <v>82053</v>
      </c>
      <c r="D875" s="9">
        <v>77067</v>
      </c>
      <c r="E875" s="9">
        <v>164174</v>
      </c>
      <c r="F875" s="9">
        <v>84722</v>
      </c>
      <c r="G875" s="9">
        <v>79452</v>
      </c>
      <c r="K875" s="5"/>
    </row>
    <row r="876" spans="1:11">
      <c r="A876" s="10" t="s">
        <v>12</v>
      </c>
      <c r="B876" s="9">
        <v>139559</v>
      </c>
      <c r="C876" s="9">
        <v>72539</v>
      </c>
      <c r="D876" s="9">
        <v>67020</v>
      </c>
      <c r="E876" s="9">
        <v>143759</v>
      </c>
      <c r="F876" s="9">
        <v>74861</v>
      </c>
      <c r="G876" s="9">
        <v>68898</v>
      </c>
      <c r="K876" s="5"/>
    </row>
    <row r="877" spans="1:11">
      <c r="A877" s="10" t="s">
        <v>13</v>
      </c>
      <c r="B877" s="9">
        <v>120583</v>
      </c>
      <c r="C877" s="9">
        <v>62713</v>
      </c>
      <c r="D877" s="9">
        <v>57870</v>
      </c>
      <c r="E877" s="9">
        <v>121788</v>
      </c>
      <c r="F877" s="9">
        <v>63516</v>
      </c>
      <c r="G877" s="9">
        <v>58272</v>
      </c>
      <c r="K877" s="5"/>
    </row>
    <row r="878" spans="1:11">
      <c r="A878" s="10" t="s">
        <v>14</v>
      </c>
      <c r="B878" s="9">
        <v>101966</v>
      </c>
      <c r="C878" s="9">
        <v>52458</v>
      </c>
      <c r="D878" s="9">
        <v>49508</v>
      </c>
      <c r="E878" s="9">
        <v>102377</v>
      </c>
      <c r="F878" s="9">
        <v>52761</v>
      </c>
      <c r="G878" s="9">
        <v>49616</v>
      </c>
      <c r="K878" s="5"/>
    </row>
    <row r="879" spans="1:11">
      <c r="A879" s="10" t="s">
        <v>15</v>
      </c>
      <c r="B879" s="9">
        <v>94376</v>
      </c>
      <c r="C879" s="9">
        <v>48121</v>
      </c>
      <c r="D879" s="9">
        <v>46255</v>
      </c>
      <c r="E879" s="9">
        <v>94542</v>
      </c>
      <c r="F879" s="9">
        <v>48241</v>
      </c>
      <c r="G879" s="9">
        <v>46301</v>
      </c>
      <c r="K879" s="5"/>
    </row>
    <row r="880" spans="1:11">
      <c r="A880" s="10" t="s">
        <v>16</v>
      </c>
      <c r="B880" s="9">
        <v>81268</v>
      </c>
      <c r="C880" s="9">
        <v>40910</v>
      </c>
      <c r="D880" s="9">
        <v>40358</v>
      </c>
      <c r="E880" s="9">
        <v>81626</v>
      </c>
      <c r="F880" s="9">
        <v>41079</v>
      </c>
      <c r="G880" s="9">
        <v>40547</v>
      </c>
      <c r="K880" s="5"/>
    </row>
    <row r="881" spans="1:11">
      <c r="A881" s="10" t="s">
        <v>17</v>
      </c>
      <c r="B881" s="9">
        <v>70356</v>
      </c>
      <c r="C881" s="9">
        <v>34903</v>
      </c>
      <c r="D881" s="9">
        <v>35453</v>
      </c>
      <c r="E881" s="9">
        <v>71276</v>
      </c>
      <c r="F881" s="9">
        <v>35367</v>
      </c>
      <c r="G881" s="9">
        <v>35909</v>
      </c>
      <c r="K881" s="5"/>
    </row>
    <row r="882" spans="1:11">
      <c r="A882" s="10" t="s">
        <v>18</v>
      </c>
      <c r="B882" s="9">
        <v>56622</v>
      </c>
      <c r="C882" s="9">
        <v>27393</v>
      </c>
      <c r="D882" s="9">
        <v>29229</v>
      </c>
      <c r="E882" s="9">
        <v>57678</v>
      </c>
      <c r="F882" s="9">
        <v>27945</v>
      </c>
      <c r="G882" s="9">
        <v>29733</v>
      </c>
      <c r="K882" s="5"/>
    </row>
    <row r="883" spans="1:11">
      <c r="A883" s="10" t="s">
        <v>19</v>
      </c>
      <c r="B883" s="9">
        <v>43087</v>
      </c>
      <c r="C883" s="9">
        <v>19778</v>
      </c>
      <c r="D883" s="9">
        <v>23309</v>
      </c>
      <c r="E883" s="9">
        <v>44217</v>
      </c>
      <c r="F883" s="9">
        <v>20364</v>
      </c>
      <c r="G883" s="9">
        <v>23853</v>
      </c>
      <c r="K883" s="5"/>
    </row>
    <row r="884" spans="1:11">
      <c r="A884" s="10" t="s">
        <v>20</v>
      </c>
      <c r="B884" s="9">
        <v>29696</v>
      </c>
      <c r="C884" s="9">
        <v>12860</v>
      </c>
      <c r="D884" s="9">
        <v>16836</v>
      </c>
      <c r="E884" s="9">
        <v>30718</v>
      </c>
      <c r="F884" s="9">
        <v>13356</v>
      </c>
      <c r="G884" s="9">
        <v>17362</v>
      </c>
      <c r="K884" s="5"/>
    </row>
    <row r="885" spans="1:11">
      <c r="A885" s="10" t="s">
        <v>21</v>
      </c>
      <c r="B885" s="9">
        <v>19796</v>
      </c>
      <c r="C885" s="9">
        <v>7784</v>
      </c>
      <c r="D885" s="9">
        <v>12012</v>
      </c>
      <c r="E885" s="9">
        <v>20447</v>
      </c>
      <c r="F885" s="9">
        <v>8062</v>
      </c>
      <c r="G885" s="9">
        <v>12385</v>
      </c>
      <c r="K885" s="5"/>
    </row>
    <row r="886" spans="1:11">
      <c r="A886" s="10" t="s">
        <v>22</v>
      </c>
      <c r="B886" s="9">
        <v>17640</v>
      </c>
      <c r="C886" s="9">
        <v>6026</v>
      </c>
      <c r="D886" s="9">
        <v>11614</v>
      </c>
      <c r="E886" s="9">
        <v>18212</v>
      </c>
      <c r="F886" s="9">
        <v>6256</v>
      </c>
      <c r="G886" s="9">
        <v>11956</v>
      </c>
      <c r="K886" s="5"/>
    </row>
    <row r="887" spans="1:11">
      <c r="B887" s="9"/>
      <c r="C887" s="9"/>
      <c r="D887" s="9"/>
      <c r="E887" s="22"/>
      <c r="F887" s="9"/>
      <c r="G887" s="9"/>
    </row>
    <row r="888" spans="1:11">
      <c r="A888" s="10" t="s">
        <v>66</v>
      </c>
      <c r="B888" s="9"/>
      <c r="C888" s="9"/>
      <c r="D888" s="9"/>
      <c r="E888" s="22"/>
      <c r="F888" s="9"/>
      <c r="G888" s="9"/>
    </row>
    <row r="889" spans="1:11">
      <c r="A889" s="10" t="s">
        <v>2</v>
      </c>
      <c r="B889" s="9">
        <v>270721</v>
      </c>
      <c r="C889" s="9">
        <v>138711</v>
      </c>
      <c r="D889" s="9">
        <v>132010</v>
      </c>
      <c r="E889" s="22">
        <v>272940</v>
      </c>
      <c r="F889" s="9">
        <v>139842</v>
      </c>
      <c r="G889" s="9">
        <v>133098</v>
      </c>
    </row>
    <row r="890" spans="1:11">
      <c r="A890" s="10" t="s">
        <v>6</v>
      </c>
      <c r="B890" s="9">
        <v>32359</v>
      </c>
      <c r="C890" s="9">
        <v>16663</v>
      </c>
      <c r="D890" s="9">
        <v>15696</v>
      </c>
      <c r="E890" s="9">
        <v>32846</v>
      </c>
      <c r="F890" s="9">
        <v>16909</v>
      </c>
      <c r="G890" s="9">
        <v>15937</v>
      </c>
      <c r="K890" s="5"/>
    </row>
    <row r="891" spans="1:11">
      <c r="A891" s="10" t="s">
        <v>7</v>
      </c>
      <c r="B891" s="9">
        <v>31712</v>
      </c>
      <c r="C891" s="9">
        <v>16425</v>
      </c>
      <c r="D891" s="9">
        <v>15287</v>
      </c>
      <c r="E891" s="9">
        <v>31869</v>
      </c>
      <c r="F891" s="9">
        <v>16480</v>
      </c>
      <c r="G891" s="9">
        <v>15389</v>
      </c>
      <c r="K891" s="5"/>
    </row>
    <row r="892" spans="1:11">
      <c r="A892" s="10" t="s">
        <v>8</v>
      </c>
      <c r="B892" s="9">
        <v>30973</v>
      </c>
      <c r="C892" s="9">
        <v>16134</v>
      </c>
      <c r="D892" s="9">
        <v>14839</v>
      </c>
      <c r="E892" s="9">
        <v>30736</v>
      </c>
      <c r="F892" s="9">
        <v>15973</v>
      </c>
      <c r="G892" s="9">
        <v>14763</v>
      </c>
      <c r="K892" s="5"/>
    </row>
    <row r="893" spans="1:11">
      <c r="A893" s="10" t="s">
        <v>9</v>
      </c>
      <c r="B893" s="9">
        <v>27584</v>
      </c>
      <c r="C893" s="9">
        <v>14481</v>
      </c>
      <c r="D893" s="9">
        <v>13103</v>
      </c>
      <c r="E893" s="9">
        <v>27336</v>
      </c>
      <c r="F893" s="9">
        <v>14313</v>
      </c>
      <c r="G893" s="9">
        <v>13023</v>
      </c>
      <c r="K893" s="5"/>
    </row>
    <row r="894" spans="1:11">
      <c r="A894" s="10" t="s">
        <v>10</v>
      </c>
      <c r="B894" s="9">
        <v>23169</v>
      </c>
      <c r="C894" s="9">
        <v>12122</v>
      </c>
      <c r="D894" s="9">
        <v>11047</v>
      </c>
      <c r="E894" s="9">
        <v>23634</v>
      </c>
      <c r="F894" s="9">
        <v>12372</v>
      </c>
      <c r="G894" s="9">
        <v>11262</v>
      </c>
      <c r="K894" s="5"/>
    </row>
    <row r="895" spans="1:11">
      <c r="A895" s="10" t="s">
        <v>11</v>
      </c>
      <c r="B895" s="9">
        <v>20703</v>
      </c>
      <c r="C895" s="9">
        <v>10822</v>
      </c>
      <c r="D895" s="9">
        <v>9881</v>
      </c>
      <c r="E895" s="9">
        <v>21562</v>
      </c>
      <c r="F895" s="9">
        <v>11276</v>
      </c>
      <c r="G895" s="9">
        <v>10286</v>
      </c>
      <c r="K895" s="5"/>
    </row>
    <row r="896" spans="1:11">
      <c r="A896" s="10" t="s">
        <v>12</v>
      </c>
      <c r="B896" s="9">
        <v>18364</v>
      </c>
      <c r="C896" s="9">
        <v>9671</v>
      </c>
      <c r="D896" s="9">
        <v>8693</v>
      </c>
      <c r="E896" s="9">
        <v>19017</v>
      </c>
      <c r="F896" s="9">
        <v>10039</v>
      </c>
      <c r="G896" s="9">
        <v>8978</v>
      </c>
      <c r="K896" s="5"/>
    </row>
    <row r="897" spans="1:11">
      <c r="A897" s="10" t="s">
        <v>13</v>
      </c>
      <c r="B897" s="9">
        <v>15239</v>
      </c>
      <c r="C897" s="9">
        <v>7885</v>
      </c>
      <c r="D897" s="9">
        <v>7354</v>
      </c>
      <c r="E897" s="9">
        <v>15343</v>
      </c>
      <c r="F897" s="9">
        <v>7974</v>
      </c>
      <c r="G897" s="9">
        <v>7369</v>
      </c>
      <c r="K897" s="5"/>
    </row>
    <row r="898" spans="1:11">
      <c r="A898" s="10" t="s">
        <v>14</v>
      </c>
      <c r="B898" s="9">
        <v>13224</v>
      </c>
      <c r="C898" s="9">
        <v>6852</v>
      </c>
      <c r="D898" s="9">
        <v>6372</v>
      </c>
      <c r="E898" s="9">
        <v>13161</v>
      </c>
      <c r="F898" s="9">
        <v>6823</v>
      </c>
      <c r="G898" s="9">
        <v>6338</v>
      </c>
      <c r="K898" s="5"/>
    </row>
    <row r="899" spans="1:11">
      <c r="A899" s="10" t="s">
        <v>15</v>
      </c>
      <c r="B899" s="9">
        <v>12602</v>
      </c>
      <c r="C899" s="9">
        <v>6502</v>
      </c>
      <c r="D899" s="9">
        <v>6100</v>
      </c>
      <c r="E899" s="9">
        <v>12451</v>
      </c>
      <c r="F899" s="9">
        <v>6418</v>
      </c>
      <c r="G899" s="9">
        <v>6033</v>
      </c>
      <c r="K899" s="5"/>
    </row>
    <row r="900" spans="1:11">
      <c r="A900" s="10" t="s">
        <v>16</v>
      </c>
      <c r="B900" s="9">
        <v>10980</v>
      </c>
      <c r="C900" s="9">
        <v>5660</v>
      </c>
      <c r="D900" s="9">
        <v>5320</v>
      </c>
      <c r="E900" s="9">
        <v>10915</v>
      </c>
      <c r="F900" s="9">
        <v>5613</v>
      </c>
      <c r="G900" s="9">
        <v>5302</v>
      </c>
      <c r="K900" s="5"/>
    </row>
    <row r="901" spans="1:11">
      <c r="A901" s="10" t="s">
        <v>17</v>
      </c>
      <c r="B901" s="9">
        <v>9505</v>
      </c>
      <c r="C901" s="9">
        <v>4821</v>
      </c>
      <c r="D901" s="9">
        <v>4684</v>
      </c>
      <c r="E901" s="9">
        <v>9595</v>
      </c>
      <c r="F901" s="9">
        <v>4862</v>
      </c>
      <c r="G901" s="9">
        <v>4733</v>
      </c>
      <c r="K901" s="5"/>
    </row>
    <row r="902" spans="1:11">
      <c r="A902" s="10" t="s">
        <v>18</v>
      </c>
      <c r="B902" s="9">
        <v>7590</v>
      </c>
      <c r="C902" s="9">
        <v>3716</v>
      </c>
      <c r="D902" s="9">
        <v>3874</v>
      </c>
      <c r="E902" s="9">
        <v>7696</v>
      </c>
      <c r="F902" s="9">
        <v>3775</v>
      </c>
      <c r="G902" s="9">
        <v>3921</v>
      </c>
      <c r="K902" s="5"/>
    </row>
    <row r="903" spans="1:11">
      <c r="A903" s="10" t="s">
        <v>19</v>
      </c>
      <c r="B903" s="9">
        <v>5815</v>
      </c>
      <c r="C903" s="9">
        <v>2695</v>
      </c>
      <c r="D903" s="9">
        <v>3120</v>
      </c>
      <c r="E903" s="9">
        <v>5886</v>
      </c>
      <c r="F903" s="9">
        <v>2746</v>
      </c>
      <c r="G903" s="9">
        <v>3140</v>
      </c>
      <c r="K903" s="5"/>
    </row>
    <row r="904" spans="1:11">
      <c r="A904" s="10" t="s">
        <v>20</v>
      </c>
      <c r="B904" s="9">
        <v>4369</v>
      </c>
      <c r="C904" s="9">
        <v>1867</v>
      </c>
      <c r="D904" s="9">
        <v>2502</v>
      </c>
      <c r="E904" s="9">
        <v>4382</v>
      </c>
      <c r="F904" s="9">
        <v>1881</v>
      </c>
      <c r="G904" s="9">
        <v>2501</v>
      </c>
      <c r="K904" s="5"/>
    </row>
    <row r="905" spans="1:11">
      <c r="A905" s="10" t="s">
        <v>21</v>
      </c>
      <c r="B905" s="9">
        <v>3258</v>
      </c>
      <c r="C905" s="9">
        <v>1261</v>
      </c>
      <c r="D905" s="9">
        <v>1997</v>
      </c>
      <c r="E905" s="9">
        <v>3232</v>
      </c>
      <c r="F905" s="9">
        <v>1255</v>
      </c>
      <c r="G905" s="9">
        <v>1977</v>
      </c>
      <c r="K905" s="5"/>
    </row>
    <row r="906" spans="1:11">
      <c r="A906" s="10" t="s">
        <v>22</v>
      </c>
      <c r="B906" s="9">
        <v>3275</v>
      </c>
      <c r="C906" s="9">
        <v>1134</v>
      </c>
      <c r="D906" s="9">
        <v>2141</v>
      </c>
      <c r="E906" s="9">
        <v>3279</v>
      </c>
      <c r="F906" s="9">
        <v>1133</v>
      </c>
      <c r="G906" s="9">
        <v>2146</v>
      </c>
      <c r="K906" s="5"/>
    </row>
    <row r="907" spans="1:11">
      <c r="B907" s="9"/>
      <c r="C907" s="9"/>
      <c r="D907" s="9"/>
      <c r="E907" s="22"/>
      <c r="F907" s="9"/>
      <c r="G907" s="9"/>
    </row>
    <row r="908" spans="1:11">
      <c r="A908" s="10" t="s">
        <v>67</v>
      </c>
      <c r="B908" s="9"/>
      <c r="C908" s="9"/>
      <c r="D908" s="9"/>
      <c r="E908" s="22"/>
      <c r="F908" s="9"/>
      <c r="G908" s="9"/>
    </row>
    <row r="909" spans="1:11">
      <c r="A909" s="10" t="s">
        <v>2</v>
      </c>
      <c r="B909" s="9">
        <v>928770</v>
      </c>
      <c r="C909" s="9">
        <v>474295</v>
      </c>
      <c r="D909" s="9">
        <v>454475</v>
      </c>
      <c r="E909" s="22">
        <v>937079</v>
      </c>
      <c r="F909" s="9">
        <v>478692</v>
      </c>
      <c r="G909" s="9">
        <v>458387</v>
      </c>
    </row>
    <row r="910" spans="1:11">
      <c r="A910" s="10" t="s">
        <v>6</v>
      </c>
      <c r="B910" s="9">
        <v>121704</v>
      </c>
      <c r="C910" s="9">
        <v>62544</v>
      </c>
      <c r="D910" s="9">
        <v>59160</v>
      </c>
      <c r="E910" s="9">
        <v>121964</v>
      </c>
      <c r="F910" s="9">
        <v>62683</v>
      </c>
      <c r="G910" s="9">
        <v>59281</v>
      </c>
      <c r="K910" s="5"/>
    </row>
    <row r="911" spans="1:11">
      <c r="A911" s="10" t="s">
        <v>7</v>
      </c>
      <c r="B911" s="9">
        <v>118284</v>
      </c>
      <c r="C911" s="9">
        <v>60707</v>
      </c>
      <c r="D911" s="9">
        <v>57577</v>
      </c>
      <c r="E911" s="9">
        <v>117068</v>
      </c>
      <c r="F911" s="9">
        <v>60099</v>
      </c>
      <c r="G911" s="9">
        <v>56969</v>
      </c>
      <c r="K911" s="5"/>
    </row>
    <row r="912" spans="1:11">
      <c r="A912" s="10" t="s">
        <v>8</v>
      </c>
      <c r="B912" s="9">
        <v>111622</v>
      </c>
      <c r="C912" s="9">
        <v>57524</v>
      </c>
      <c r="D912" s="9">
        <v>54098</v>
      </c>
      <c r="E912" s="9">
        <v>109451</v>
      </c>
      <c r="F912" s="9">
        <v>56391</v>
      </c>
      <c r="G912" s="9">
        <v>53060</v>
      </c>
      <c r="K912" s="5"/>
    </row>
    <row r="913" spans="1:11">
      <c r="A913" s="10" t="s">
        <v>9</v>
      </c>
      <c r="B913" s="9">
        <v>99497</v>
      </c>
      <c r="C913" s="9">
        <v>51944</v>
      </c>
      <c r="D913" s="9">
        <v>47553</v>
      </c>
      <c r="E913" s="9">
        <v>100463</v>
      </c>
      <c r="F913" s="9">
        <v>52308</v>
      </c>
      <c r="G913" s="9">
        <v>48155</v>
      </c>
      <c r="K913" s="5"/>
    </row>
    <row r="914" spans="1:11">
      <c r="A914" s="10" t="s">
        <v>10</v>
      </c>
      <c r="B914" s="9">
        <v>80349</v>
      </c>
      <c r="C914" s="9">
        <v>41426</v>
      </c>
      <c r="D914" s="9">
        <v>38923</v>
      </c>
      <c r="E914" s="9">
        <v>83117</v>
      </c>
      <c r="F914" s="9">
        <v>42923</v>
      </c>
      <c r="G914" s="9">
        <v>40194</v>
      </c>
      <c r="K914" s="5"/>
    </row>
    <row r="915" spans="1:11">
      <c r="A915" s="10" t="s">
        <v>11</v>
      </c>
      <c r="B915" s="9">
        <v>70644</v>
      </c>
      <c r="C915" s="9">
        <v>36792</v>
      </c>
      <c r="D915" s="9">
        <v>33852</v>
      </c>
      <c r="E915" s="9">
        <v>74286</v>
      </c>
      <c r="F915" s="9">
        <v>38689</v>
      </c>
      <c r="G915" s="9">
        <v>35597</v>
      </c>
      <c r="K915" s="5"/>
    </row>
    <row r="916" spans="1:11">
      <c r="A916" s="10" t="s">
        <v>12</v>
      </c>
      <c r="B916" s="9">
        <v>58803</v>
      </c>
      <c r="C916" s="9">
        <v>31076</v>
      </c>
      <c r="D916" s="9">
        <v>27727</v>
      </c>
      <c r="E916" s="9">
        <v>61118</v>
      </c>
      <c r="F916" s="9">
        <v>32365</v>
      </c>
      <c r="G916" s="9">
        <v>28753</v>
      </c>
      <c r="K916" s="5"/>
    </row>
    <row r="917" spans="1:11">
      <c r="A917" s="10" t="s">
        <v>13</v>
      </c>
      <c r="B917" s="9">
        <v>48259</v>
      </c>
      <c r="C917" s="9">
        <v>25213</v>
      </c>
      <c r="D917" s="9">
        <v>23046</v>
      </c>
      <c r="E917" s="9">
        <v>48434</v>
      </c>
      <c r="F917" s="9">
        <v>25352</v>
      </c>
      <c r="G917" s="9">
        <v>23082</v>
      </c>
      <c r="K917" s="5"/>
    </row>
    <row r="918" spans="1:11">
      <c r="A918" s="10" t="s">
        <v>14</v>
      </c>
      <c r="B918" s="9">
        <v>42692</v>
      </c>
      <c r="C918" s="9">
        <v>22122</v>
      </c>
      <c r="D918" s="9">
        <v>20570</v>
      </c>
      <c r="E918" s="9">
        <v>42436</v>
      </c>
      <c r="F918" s="9">
        <v>22021</v>
      </c>
      <c r="G918" s="9">
        <v>20415</v>
      </c>
      <c r="K918" s="5"/>
    </row>
    <row r="919" spans="1:11">
      <c r="A919" s="10" t="s">
        <v>15</v>
      </c>
      <c r="B919" s="9">
        <v>39963</v>
      </c>
      <c r="C919" s="9">
        <v>20346</v>
      </c>
      <c r="D919" s="9">
        <v>19617</v>
      </c>
      <c r="E919" s="9">
        <v>39787</v>
      </c>
      <c r="F919" s="9">
        <v>20277</v>
      </c>
      <c r="G919" s="9">
        <v>19510</v>
      </c>
      <c r="K919" s="5"/>
    </row>
    <row r="920" spans="1:11">
      <c r="A920" s="10" t="s">
        <v>16</v>
      </c>
      <c r="B920" s="9">
        <v>35173</v>
      </c>
      <c r="C920" s="9">
        <v>17786</v>
      </c>
      <c r="D920" s="9">
        <v>17387</v>
      </c>
      <c r="E920" s="9">
        <v>35382</v>
      </c>
      <c r="F920" s="9">
        <v>17893</v>
      </c>
      <c r="G920" s="9">
        <v>17489</v>
      </c>
      <c r="K920" s="5"/>
    </row>
    <row r="921" spans="1:11">
      <c r="A921" s="10" t="s">
        <v>17</v>
      </c>
      <c r="B921" s="9">
        <v>30564</v>
      </c>
      <c r="C921" s="9">
        <v>15238</v>
      </c>
      <c r="D921" s="9">
        <v>15326</v>
      </c>
      <c r="E921" s="9">
        <v>30854</v>
      </c>
      <c r="F921" s="9">
        <v>15382</v>
      </c>
      <c r="G921" s="9">
        <v>15472</v>
      </c>
      <c r="K921" s="5"/>
    </row>
    <row r="922" spans="1:11">
      <c r="A922" s="10" t="s">
        <v>18</v>
      </c>
      <c r="B922" s="9">
        <v>23836</v>
      </c>
      <c r="C922" s="9">
        <v>11530</v>
      </c>
      <c r="D922" s="9">
        <v>12306</v>
      </c>
      <c r="E922" s="9">
        <v>24286</v>
      </c>
      <c r="F922" s="9">
        <v>11769</v>
      </c>
      <c r="G922" s="9">
        <v>12517</v>
      </c>
      <c r="K922" s="5"/>
    </row>
    <row r="923" spans="1:11">
      <c r="A923" s="10" t="s">
        <v>19</v>
      </c>
      <c r="B923" s="9">
        <v>17980</v>
      </c>
      <c r="C923" s="9">
        <v>8283</v>
      </c>
      <c r="D923" s="9">
        <v>9697</v>
      </c>
      <c r="E923" s="9">
        <v>18484</v>
      </c>
      <c r="F923" s="9">
        <v>8544</v>
      </c>
      <c r="G923" s="9">
        <v>9940</v>
      </c>
      <c r="K923" s="5"/>
    </row>
    <row r="924" spans="1:11">
      <c r="A924" s="10" t="s">
        <v>20</v>
      </c>
      <c r="B924" s="9">
        <v>13077</v>
      </c>
      <c r="C924" s="9">
        <v>5650</v>
      </c>
      <c r="D924" s="9">
        <v>7427</v>
      </c>
      <c r="E924" s="9">
        <v>13324</v>
      </c>
      <c r="F924" s="9">
        <v>5776</v>
      </c>
      <c r="G924" s="9">
        <v>7548</v>
      </c>
      <c r="K924" s="5"/>
    </row>
    <row r="925" spans="1:11">
      <c r="A925" s="10" t="s">
        <v>21</v>
      </c>
      <c r="B925" s="9">
        <v>8648</v>
      </c>
      <c r="C925" s="9">
        <v>3423</v>
      </c>
      <c r="D925" s="9">
        <v>5225</v>
      </c>
      <c r="E925" s="9">
        <v>8724</v>
      </c>
      <c r="F925" s="9">
        <v>3460</v>
      </c>
      <c r="G925" s="9">
        <v>5264</v>
      </c>
      <c r="K925" s="5"/>
    </row>
    <row r="926" spans="1:11">
      <c r="A926" s="10" t="s">
        <v>22</v>
      </c>
      <c r="B926" s="9">
        <v>7675</v>
      </c>
      <c r="C926" s="9">
        <v>2691</v>
      </c>
      <c r="D926" s="9">
        <v>4984</v>
      </c>
      <c r="E926" s="9">
        <v>7901</v>
      </c>
      <c r="F926" s="9">
        <v>2760</v>
      </c>
      <c r="G926" s="9">
        <v>5141</v>
      </c>
      <c r="K926" s="5"/>
    </row>
    <row r="927" spans="1:11">
      <c r="B927" s="9"/>
      <c r="C927" s="9"/>
      <c r="D927" s="9"/>
      <c r="E927" s="22"/>
      <c r="F927" s="9"/>
      <c r="G927" s="9"/>
    </row>
    <row r="928" spans="1:11">
      <c r="A928" s="10" t="s">
        <v>68</v>
      </c>
      <c r="B928" s="9"/>
      <c r="C928" s="9"/>
      <c r="D928" s="9"/>
      <c r="E928" s="22"/>
      <c r="F928" s="9"/>
      <c r="G928" s="9"/>
    </row>
    <row r="929" spans="1:11">
      <c r="A929" s="10" t="s">
        <v>2</v>
      </c>
      <c r="B929" s="9">
        <v>835927</v>
      </c>
      <c r="C929" s="9">
        <v>426027</v>
      </c>
      <c r="D929" s="9">
        <v>409900</v>
      </c>
      <c r="E929" s="22">
        <v>845717</v>
      </c>
      <c r="F929" s="9">
        <v>430913</v>
      </c>
      <c r="G929" s="9">
        <v>414804</v>
      </c>
    </row>
    <row r="930" spans="1:11">
      <c r="A930" s="10" t="s">
        <v>6</v>
      </c>
      <c r="B930" s="9">
        <v>98767</v>
      </c>
      <c r="C930" s="9">
        <v>51294</v>
      </c>
      <c r="D930" s="9">
        <v>47473</v>
      </c>
      <c r="E930" s="9">
        <v>100814</v>
      </c>
      <c r="F930" s="9">
        <v>52265</v>
      </c>
      <c r="G930" s="9">
        <v>48549</v>
      </c>
      <c r="K930" s="5"/>
    </row>
    <row r="931" spans="1:11">
      <c r="A931" s="10" t="s">
        <v>7</v>
      </c>
      <c r="B931" s="9">
        <v>97159</v>
      </c>
      <c r="C931" s="9">
        <v>50286</v>
      </c>
      <c r="D931" s="9">
        <v>46873</v>
      </c>
      <c r="E931" s="9">
        <v>98190</v>
      </c>
      <c r="F931" s="9">
        <v>50762</v>
      </c>
      <c r="G931" s="9">
        <v>47428</v>
      </c>
      <c r="K931" s="5"/>
    </row>
    <row r="932" spans="1:11">
      <c r="A932" s="10" t="s">
        <v>8</v>
      </c>
      <c r="B932" s="9">
        <v>96307</v>
      </c>
      <c r="C932" s="9">
        <v>49784</v>
      </c>
      <c r="D932" s="9">
        <v>46523</v>
      </c>
      <c r="E932" s="9">
        <v>95945</v>
      </c>
      <c r="F932" s="9">
        <v>49551</v>
      </c>
      <c r="G932" s="9">
        <v>46394</v>
      </c>
      <c r="K932" s="5"/>
    </row>
    <row r="933" spans="1:11">
      <c r="A933" s="10" t="s">
        <v>9</v>
      </c>
      <c r="B933" s="9">
        <v>86469</v>
      </c>
      <c r="C933" s="9">
        <v>44663</v>
      </c>
      <c r="D933" s="9">
        <v>41806</v>
      </c>
      <c r="E933" s="9">
        <v>85798</v>
      </c>
      <c r="F933" s="9">
        <v>44133</v>
      </c>
      <c r="G933" s="9">
        <v>41665</v>
      </c>
      <c r="K933" s="5"/>
    </row>
    <row r="934" spans="1:11">
      <c r="A934" s="10" t="s">
        <v>10</v>
      </c>
      <c r="B934" s="9">
        <v>72770</v>
      </c>
      <c r="C934" s="9">
        <v>37704</v>
      </c>
      <c r="D934" s="9">
        <v>35066</v>
      </c>
      <c r="E934" s="9">
        <v>74066</v>
      </c>
      <c r="F934" s="9">
        <v>38370</v>
      </c>
      <c r="G934" s="9">
        <v>35696</v>
      </c>
      <c r="K934" s="5"/>
    </row>
    <row r="935" spans="1:11">
      <c r="A935" s="10" t="s">
        <v>11</v>
      </c>
      <c r="B935" s="9">
        <v>63855</v>
      </c>
      <c r="C935" s="9">
        <v>33091</v>
      </c>
      <c r="D935" s="9">
        <v>30764</v>
      </c>
      <c r="E935" s="9">
        <v>66630</v>
      </c>
      <c r="F935" s="9">
        <v>34528</v>
      </c>
      <c r="G935" s="9">
        <v>32102</v>
      </c>
      <c r="K935" s="5"/>
    </row>
    <row r="936" spans="1:11">
      <c r="A936" s="10" t="s">
        <v>12</v>
      </c>
      <c r="B936" s="9">
        <v>56136</v>
      </c>
      <c r="C936" s="9">
        <v>29240</v>
      </c>
      <c r="D936" s="9">
        <v>26896</v>
      </c>
      <c r="E936" s="9">
        <v>58277</v>
      </c>
      <c r="F936" s="9">
        <v>30439</v>
      </c>
      <c r="G936" s="9">
        <v>27838</v>
      </c>
      <c r="K936" s="5"/>
    </row>
    <row r="937" spans="1:11">
      <c r="A937" s="10" t="s">
        <v>13</v>
      </c>
      <c r="B937" s="9">
        <v>47663</v>
      </c>
      <c r="C937" s="9">
        <v>24721</v>
      </c>
      <c r="D937" s="9">
        <v>22942</v>
      </c>
      <c r="E937" s="9">
        <v>47713</v>
      </c>
      <c r="F937" s="9">
        <v>24826</v>
      </c>
      <c r="G937" s="9">
        <v>22887</v>
      </c>
      <c r="K937" s="5"/>
    </row>
    <row r="938" spans="1:11">
      <c r="A938" s="10" t="s">
        <v>14</v>
      </c>
      <c r="B938" s="9">
        <v>41508</v>
      </c>
      <c r="C938" s="9">
        <v>21299</v>
      </c>
      <c r="D938" s="9">
        <v>20209</v>
      </c>
      <c r="E938" s="9">
        <v>41211</v>
      </c>
      <c r="F938" s="9">
        <v>21146</v>
      </c>
      <c r="G938" s="9">
        <v>20065</v>
      </c>
      <c r="K938" s="5"/>
    </row>
    <row r="939" spans="1:11">
      <c r="A939" s="10" t="s">
        <v>15</v>
      </c>
      <c r="B939" s="9">
        <v>39774</v>
      </c>
      <c r="C939" s="9">
        <v>20333</v>
      </c>
      <c r="D939" s="9">
        <v>19441</v>
      </c>
      <c r="E939" s="9">
        <v>39543</v>
      </c>
      <c r="F939" s="9">
        <v>20224</v>
      </c>
      <c r="G939" s="9">
        <v>19319</v>
      </c>
      <c r="K939" s="5"/>
    </row>
    <row r="940" spans="1:11">
      <c r="A940" s="10" t="s">
        <v>16</v>
      </c>
      <c r="B940" s="9">
        <v>34429</v>
      </c>
      <c r="C940" s="9">
        <v>17409</v>
      </c>
      <c r="D940" s="9">
        <v>17020</v>
      </c>
      <c r="E940" s="9">
        <v>34560</v>
      </c>
      <c r="F940" s="9">
        <v>17460</v>
      </c>
      <c r="G940" s="9">
        <v>17100</v>
      </c>
      <c r="K940" s="5"/>
    </row>
    <row r="941" spans="1:11">
      <c r="A941" s="10" t="s">
        <v>17</v>
      </c>
      <c r="B941" s="9">
        <v>29632</v>
      </c>
      <c r="C941" s="9">
        <v>14852</v>
      </c>
      <c r="D941" s="9">
        <v>14780</v>
      </c>
      <c r="E941" s="9">
        <v>30108</v>
      </c>
      <c r="F941" s="9">
        <v>15087</v>
      </c>
      <c r="G941" s="9">
        <v>15021</v>
      </c>
      <c r="K941" s="5"/>
    </row>
    <row r="942" spans="1:11">
      <c r="A942" s="10" t="s">
        <v>18</v>
      </c>
      <c r="B942" s="9">
        <v>23345</v>
      </c>
      <c r="C942" s="9">
        <v>11280</v>
      </c>
      <c r="D942" s="9">
        <v>12065</v>
      </c>
      <c r="E942" s="9">
        <v>23866</v>
      </c>
      <c r="F942" s="9">
        <v>11572</v>
      </c>
      <c r="G942" s="9">
        <v>12294</v>
      </c>
      <c r="K942" s="5"/>
    </row>
    <row r="943" spans="1:11">
      <c r="A943" s="10" t="s">
        <v>19</v>
      </c>
      <c r="B943" s="9">
        <v>18053</v>
      </c>
      <c r="C943" s="9">
        <v>8280</v>
      </c>
      <c r="D943" s="9">
        <v>9773</v>
      </c>
      <c r="E943" s="9">
        <v>18413</v>
      </c>
      <c r="F943" s="9">
        <v>8492</v>
      </c>
      <c r="G943" s="9">
        <v>9921</v>
      </c>
      <c r="K943" s="5"/>
    </row>
    <row r="944" spans="1:11">
      <c r="A944" s="10" t="s">
        <v>20</v>
      </c>
      <c r="B944" s="9">
        <v>12991</v>
      </c>
      <c r="C944" s="9">
        <v>5636</v>
      </c>
      <c r="D944" s="9">
        <v>7355</v>
      </c>
      <c r="E944" s="9">
        <v>13185</v>
      </c>
      <c r="F944" s="9">
        <v>5741</v>
      </c>
      <c r="G944" s="9">
        <v>7444</v>
      </c>
      <c r="K944" s="5"/>
    </row>
    <row r="945" spans="1:11">
      <c r="A945" s="10" t="s">
        <v>21</v>
      </c>
      <c r="B945" s="9">
        <v>8836</v>
      </c>
      <c r="C945" s="9">
        <v>3460</v>
      </c>
      <c r="D945" s="9">
        <v>5376</v>
      </c>
      <c r="E945" s="9">
        <v>8985</v>
      </c>
      <c r="F945" s="9">
        <v>3530</v>
      </c>
      <c r="G945" s="9">
        <v>5455</v>
      </c>
      <c r="K945" s="5"/>
    </row>
    <row r="946" spans="1:11">
      <c r="A946" s="10" t="s">
        <v>22</v>
      </c>
      <c r="B946" s="9">
        <v>8233</v>
      </c>
      <c r="C946" s="9">
        <v>2695</v>
      </c>
      <c r="D946" s="9">
        <v>5538</v>
      </c>
      <c r="E946" s="9">
        <v>8413</v>
      </c>
      <c r="F946" s="9">
        <v>2787</v>
      </c>
      <c r="G946" s="9">
        <v>5626</v>
      </c>
      <c r="K946" s="5"/>
    </row>
    <row r="947" spans="1:11">
      <c r="B947" s="9"/>
      <c r="C947" s="9"/>
      <c r="D947" s="9"/>
      <c r="E947" s="22"/>
      <c r="F947" s="9"/>
      <c r="G947" s="9"/>
    </row>
    <row r="948" spans="1:11">
      <c r="A948" s="10" t="s">
        <v>69</v>
      </c>
      <c r="B948" s="9"/>
      <c r="C948" s="9"/>
      <c r="D948" s="9"/>
      <c r="E948" s="22"/>
      <c r="F948" s="9"/>
      <c r="G948" s="9"/>
    </row>
    <row r="949" spans="1:11">
      <c r="A949" s="10" t="s">
        <v>2</v>
      </c>
      <c r="B949" s="9">
        <v>7835883</v>
      </c>
      <c r="C949" s="9">
        <v>3979096</v>
      </c>
      <c r="D949" s="9">
        <v>3856787</v>
      </c>
      <c r="E949" s="22">
        <v>7904899</v>
      </c>
      <c r="F949" s="9">
        <v>4013214</v>
      </c>
      <c r="G949" s="9">
        <v>3891685</v>
      </c>
    </row>
    <row r="950" spans="1:11">
      <c r="A950" s="10" t="s">
        <v>6</v>
      </c>
      <c r="B950" s="9">
        <v>769813</v>
      </c>
      <c r="C950" s="9">
        <v>397833</v>
      </c>
      <c r="D950" s="9">
        <v>371980</v>
      </c>
      <c r="E950" s="9">
        <v>770262</v>
      </c>
      <c r="F950" s="9">
        <v>397749</v>
      </c>
      <c r="G950" s="9">
        <v>372513</v>
      </c>
      <c r="K950" s="5"/>
    </row>
    <row r="951" spans="1:11">
      <c r="A951" s="10" t="s">
        <v>7</v>
      </c>
      <c r="B951" s="9">
        <v>782995</v>
      </c>
      <c r="C951" s="9">
        <v>404295</v>
      </c>
      <c r="D951" s="9">
        <v>378700</v>
      </c>
      <c r="E951" s="9">
        <v>781106</v>
      </c>
      <c r="F951" s="9">
        <v>403034</v>
      </c>
      <c r="G951" s="9">
        <v>378072</v>
      </c>
      <c r="K951" s="5"/>
    </row>
    <row r="952" spans="1:11">
      <c r="A952" s="10" t="s">
        <v>8</v>
      </c>
      <c r="B952" s="9">
        <v>762733</v>
      </c>
      <c r="C952" s="9">
        <v>392972</v>
      </c>
      <c r="D952" s="9">
        <v>369761</v>
      </c>
      <c r="E952" s="9">
        <v>760453</v>
      </c>
      <c r="F952" s="9">
        <v>391633</v>
      </c>
      <c r="G952" s="9">
        <v>368820</v>
      </c>
      <c r="K952" s="5"/>
    </row>
    <row r="953" spans="1:11">
      <c r="A953" s="10" t="s">
        <v>9</v>
      </c>
      <c r="B953" s="9">
        <v>746848</v>
      </c>
      <c r="C953" s="9">
        <v>384665</v>
      </c>
      <c r="D953" s="9">
        <v>362183</v>
      </c>
      <c r="E953" s="9">
        <v>745679</v>
      </c>
      <c r="F953" s="9">
        <v>383713</v>
      </c>
      <c r="G953" s="9">
        <v>361966</v>
      </c>
      <c r="K953" s="5"/>
    </row>
    <row r="954" spans="1:11">
      <c r="A954" s="10" t="s">
        <v>10</v>
      </c>
      <c r="B954" s="9">
        <v>694351</v>
      </c>
      <c r="C954" s="9">
        <v>358875</v>
      </c>
      <c r="D954" s="9">
        <v>335476</v>
      </c>
      <c r="E954" s="9">
        <v>695427</v>
      </c>
      <c r="F954" s="9">
        <v>359506</v>
      </c>
      <c r="G954" s="9">
        <v>335921</v>
      </c>
      <c r="K954" s="5"/>
    </row>
    <row r="955" spans="1:11">
      <c r="A955" s="10" t="s">
        <v>11</v>
      </c>
      <c r="B955" s="9">
        <v>637080</v>
      </c>
      <c r="C955" s="9">
        <v>332072</v>
      </c>
      <c r="D955" s="9">
        <v>305008</v>
      </c>
      <c r="E955" s="9">
        <v>647021</v>
      </c>
      <c r="F955" s="9">
        <v>336993</v>
      </c>
      <c r="G955" s="9">
        <v>310028</v>
      </c>
      <c r="K955" s="5"/>
    </row>
    <row r="956" spans="1:11">
      <c r="A956" s="10" t="s">
        <v>12</v>
      </c>
      <c r="B956" s="9">
        <v>585089</v>
      </c>
      <c r="C956" s="9">
        <v>305480</v>
      </c>
      <c r="D956" s="9">
        <v>279609</v>
      </c>
      <c r="E956" s="9">
        <v>600978</v>
      </c>
      <c r="F956" s="9">
        <v>313224</v>
      </c>
      <c r="G956" s="9">
        <v>287754</v>
      </c>
      <c r="K956" s="5"/>
    </row>
    <row r="957" spans="1:11">
      <c r="A957" s="10" t="s">
        <v>13</v>
      </c>
      <c r="B957" s="9">
        <v>513556</v>
      </c>
      <c r="C957" s="9">
        <v>269008</v>
      </c>
      <c r="D957" s="9">
        <v>244548</v>
      </c>
      <c r="E957" s="9">
        <v>523537</v>
      </c>
      <c r="F957" s="9">
        <v>274058</v>
      </c>
      <c r="G957" s="9">
        <v>249479</v>
      </c>
      <c r="K957" s="5"/>
    </row>
    <row r="958" spans="1:11">
      <c r="A958" s="10" t="s">
        <v>14</v>
      </c>
      <c r="B958" s="9">
        <v>447150</v>
      </c>
      <c r="C958" s="9">
        <v>232216</v>
      </c>
      <c r="D958" s="9">
        <v>214934</v>
      </c>
      <c r="E958" s="9">
        <v>452739</v>
      </c>
      <c r="F958" s="9">
        <v>235128</v>
      </c>
      <c r="G958" s="9">
        <v>217611</v>
      </c>
      <c r="K958" s="5"/>
    </row>
    <row r="959" spans="1:11">
      <c r="A959" s="10" t="s">
        <v>15</v>
      </c>
      <c r="B959" s="9">
        <v>410579</v>
      </c>
      <c r="C959" s="9">
        <v>210878</v>
      </c>
      <c r="D959" s="9">
        <v>199701</v>
      </c>
      <c r="E959" s="9">
        <v>413002</v>
      </c>
      <c r="F959" s="9">
        <v>212426</v>
      </c>
      <c r="G959" s="9">
        <v>200576</v>
      </c>
      <c r="K959" s="5"/>
    </row>
    <row r="960" spans="1:11">
      <c r="A960" s="10" t="s">
        <v>16</v>
      </c>
      <c r="B960" s="9">
        <v>365014</v>
      </c>
      <c r="C960" s="9">
        <v>184259</v>
      </c>
      <c r="D960" s="9">
        <v>180755</v>
      </c>
      <c r="E960" s="9">
        <v>367496</v>
      </c>
      <c r="F960" s="9">
        <v>185644</v>
      </c>
      <c r="G960" s="9">
        <v>181852</v>
      </c>
      <c r="K960" s="5"/>
    </row>
    <row r="961" spans="1:11">
      <c r="A961" s="10" t="s">
        <v>17</v>
      </c>
      <c r="B961" s="9">
        <v>321092</v>
      </c>
      <c r="C961" s="9">
        <v>158638</v>
      </c>
      <c r="D961" s="9">
        <v>162454</v>
      </c>
      <c r="E961" s="9">
        <v>325719</v>
      </c>
      <c r="F961" s="9">
        <v>161129</v>
      </c>
      <c r="G961" s="9">
        <v>164590</v>
      </c>
      <c r="K961" s="5"/>
    </row>
    <row r="962" spans="1:11">
      <c r="A962" s="10" t="s">
        <v>18</v>
      </c>
      <c r="B962" s="9">
        <v>264040</v>
      </c>
      <c r="C962" s="9">
        <v>126736</v>
      </c>
      <c r="D962" s="9">
        <v>137304</v>
      </c>
      <c r="E962" s="9">
        <v>269880</v>
      </c>
      <c r="F962" s="9">
        <v>129853</v>
      </c>
      <c r="G962" s="9">
        <v>140027</v>
      </c>
      <c r="K962" s="5"/>
    </row>
    <row r="963" spans="1:11">
      <c r="A963" s="10" t="s">
        <v>19</v>
      </c>
      <c r="B963" s="9">
        <v>198386</v>
      </c>
      <c r="C963" s="9">
        <v>90314</v>
      </c>
      <c r="D963" s="9">
        <v>108072</v>
      </c>
      <c r="E963" s="9">
        <v>205078</v>
      </c>
      <c r="F963" s="9">
        <v>93691</v>
      </c>
      <c r="G963" s="9">
        <v>111387</v>
      </c>
      <c r="K963" s="5"/>
    </row>
    <row r="964" spans="1:11">
      <c r="A964" s="10" t="s">
        <v>20</v>
      </c>
      <c r="B964" s="9">
        <v>141635</v>
      </c>
      <c r="C964" s="9">
        <v>60477</v>
      </c>
      <c r="D964" s="9">
        <v>81158</v>
      </c>
      <c r="E964" s="9">
        <v>146810</v>
      </c>
      <c r="F964" s="9">
        <v>63073</v>
      </c>
      <c r="G964" s="9">
        <v>83737</v>
      </c>
      <c r="K964" s="5"/>
    </row>
    <row r="965" spans="1:11">
      <c r="A965" s="10" t="s">
        <v>21</v>
      </c>
      <c r="B965" s="9">
        <v>98997</v>
      </c>
      <c r="C965" s="9">
        <v>38195</v>
      </c>
      <c r="D965" s="9">
        <v>60802</v>
      </c>
      <c r="E965" s="9">
        <v>100961</v>
      </c>
      <c r="F965" s="9">
        <v>39193</v>
      </c>
      <c r="G965" s="9">
        <v>61768</v>
      </c>
      <c r="K965" s="5"/>
    </row>
    <row r="966" spans="1:11">
      <c r="A966" s="10" t="s">
        <v>22</v>
      </c>
      <c r="B966" s="9">
        <v>96525</v>
      </c>
      <c r="C966" s="9">
        <v>32183</v>
      </c>
      <c r="D966" s="9">
        <v>64342</v>
      </c>
      <c r="E966" s="9">
        <v>98751</v>
      </c>
      <c r="F966" s="9">
        <v>33167</v>
      </c>
      <c r="G966" s="9">
        <v>65584</v>
      </c>
      <c r="K966" s="5"/>
    </row>
    <row r="967" spans="1:11">
      <c r="B967" s="9"/>
      <c r="C967" s="9"/>
      <c r="D967" s="9"/>
      <c r="E967" s="22"/>
      <c r="F967" s="9"/>
      <c r="G967" s="9"/>
    </row>
    <row r="968" spans="1:11">
      <c r="A968" s="10" t="s">
        <v>70</v>
      </c>
      <c r="B968" s="9"/>
      <c r="C968" s="9"/>
      <c r="D968" s="9"/>
      <c r="E968" s="22"/>
      <c r="F968" s="9"/>
      <c r="G968" s="9"/>
    </row>
    <row r="969" spans="1:11">
      <c r="A969" s="10" t="s">
        <v>2</v>
      </c>
      <c r="B969" s="9">
        <v>599904</v>
      </c>
      <c r="C969" s="9">
        <v>304985</v>
      </c>
      <c r="D969" s="9">
        <v>294919</v>
      </c>
      <c r="E969" s="22">
        <v>605584</v>
      </c>
      <c r="F969" s="9">
        <v>307724</v>
      </c>
      <c r="G969" s="9">
        <v>297860</v>
      </c>
    </row>
    <row r="970" spans="1:11">
      <c r="A970" s="10" t="s">
        <v>6</v>
      </c>
      <c r="B970" s="9">
        <v>58622</v>
      </c>
      <c r="C970" s="9">
        <v>30396</v>
      </c>
      <c r="D970" s="9">
        <v>28226</v>
      </c>
      <c r="E970" s="9">
        <v>59005</v>
      </c>
      <c r="F970" s="9">
        <v>30553</v>
      </c>
      <c r="G970" s="9">
        <v>28452</v>
      </c>
      <c r="K970" s="5"/>
    </row>
    <row r="971" spans="1:11">
      <c r="A971" s="10" t="s">
        <v>7</v>
      </c>
      <c r="B971" s="9">
        <v>60403</v>
      </c>
      <c r="C971" s="9">
        <v>31319</v>
      </c>
      <c r="D971" s="9">
        <v>29084</v>
      </c>
      <c r="E971" s="9">
        <v>60477</v>
      </c>
      <c r="F971" s="9">
        <v>31321</v>
      </c>
      <c r="G971" s="9">
        <v>29156</v>
      </c>
      <c r="K971" s="5"/>
    </row>
    <row r="972" spans="1:11">
      <c r="A972" s="10" t="s">
        <v>8</v>
      </c>
      <c r="B972" s="9">
        <v>57655</v>
      </c>
      <c r="C972" s="9">
        <v>29718</v>
      </c>
      <c r="D972" s="9">
        <v>27937</v>
      </c>
      <c r="E972" s="9">
        <v>57845</v>
      </c>
      <c r="F972" s="9">
        <v>29816</v>
      </c>
      <c r="G972" s="9">
        <v>28029</v>
      </c>
      <c r="K972" s="5"/>
    </row>
    <row r="973" spans="1:11">
      <c r="A973" s="10" t="s">
        <v>9</v>
      </c>
      <c r="B973" s="9">
        <v>56687</v>
      </c>
      <c r="C973" s="9">
        <v>29071</v>
      </c>
      <c r="D973" s="9">
        <v>27616</v>
      </c>
      <c r="E973" s="9">
        <v>56445</v>
      </c>
      <c r="F973" s="9">
        <v>28847</v>
      </c>
      <c r="G973" s="9">
        <v>27598</v>
      </c>
      <c r="K973" s="5"/>
    </row>
    <row r="974" spans="1:11">
      <c r="A974" s="10" t="s">
        <v>10</v>
      </c>
      <c r="B974" s="9">
        <v>54545</v>
      </c>
      <c r="C974" s="9">
        <v>28327</v>
      </c>
      <c r="D974" s="9">
        <v>26218</v>
      </c>
      <c r="E974" s="9">
        <v>54438</v>
      </c>
      <c r="F974" s="9">
        <v>28281</v>
      </c>
      <c r="G974" s="9">
        <v>26157</v>
      </c>
      <c r="K974" s="5"/>
    </row>
    <row r="975" spans="1:11">
      <c r="A975" s="10" t="s">
        <v>11</v>
      </c>
      <c r="B975" s="9">
        <v>50142</v>
      </c>
      <c r="C975" s="9">
        <v>26315</v>
      </c>
      <c r="D975" s="9">
        <v>23827</v>
      </c>
      <c r="E975" s="9">
        <v>50889</v>
      </c>
      <c r="F975" s="9">
        <v>26707</v>
      </c>
      <c r="G975" s="9">
        <v>24182</v>
      </c>
      <c r="K975" s="5"/>
    </row>
    <row r="976" spans="1:11">
      <c r="A976" s="10" t="s">
        <v>12</v>
      </c>
      <c r="B976" s="9">
        <v>45771</v>
      </c>
      <c r="C976" s="9">
        <v>23919</v>
      </c>
      <c r="D976" s="9">
        <v>21852</v>
      </c>
      <c r="E976" s="9">
        <v>46952</v>
      </c>
      <c r="F976" s="9">
        <v>24500</v>
      </c>
      <c r="G976" s="9">
        <v>22452</v>
      </c>
      <c r="K976" s="5"/>
    </row>
    <row r="977" spans="1:11">
      <c r="A977" s="10" t="s">
        <v>13</v>
      </c>
      <c r="B977" s="9">
        <v>39682</v>
      </c>
      <c r="C977" s="9">
        <v>20641</v>
      </c>
      <c r="D977" s="9">
        <v>19041</v>
      </c>
      <c r="E977" s="9">
        <v>40540</v>
      </c>
      <c r="F977" s="9">
        <v>21044</v>
      </c>
      <c r="G977" s="9">
        <v>19496</v>
      </c>
      <c r="K977" s="5"/>
    </row>
    <row r="978" spans="1:11">
      <c r="A978" s="10" t="s">
        <v>14</v>
      </c>
      <c r="B978" s="9">
        <v>33974</v>
      </c>
      <c r="C978" s="9">
        <v>17667</v>
      </c>
      <c r="D978" s="9">
        <v>16307</v>
      </c>
      <c r="E978" s="9">
        <v>34635</v>
      </c>
      <c r="F978" s="9">
        <v>17977</v>
      </c>
      <c r="G978" s="9">
        <v>16658</v>
      </c>
      <c r="K978" s="5"/>
    </row>
    <row r="979" spans="1:11">
      <c r="A979" s="10" t="s">
        <v>15</v>
      </c>
      <c r="B979" s="9">
        <v>30755</v>
      </c>
      <c r="C979" s="9">
        <v>15929</v>
      </c>
      <c r="D979" s="9">
        <v>14826</v>
      </c>
      <c r="E979" s="9">
        <v>31058</v>
      </c>
      <c r="F979" s="9">
        <v>16080</v>
      </c>
      <c r="G979" s="9">
        <v>14978</v>
      </c>
      <c r="K979" s="5"/>
    </row>
    <row r="980" spans="1:11">
      <c r="A980" s="10" t="s">
        <v>16</v>
      </c>
      <c r="B980" s="9">
        <v>26725</v>
      </c>
      <c r="C980" s="9">
        <v>13543</v>
      </c>
      <c r="D980" s="9">
        <v>13182</v>
      </c>
      <c r="E980" s="9">
        <v>26937</v>
      </c>
      <c r="F980" s="9">
        <v>13655</v>
      </c>
      <c r="G980" s="9">
        <v>13282</v>
      </c>
      <c r="K980" s="5"/>
    </row>
    <row r="981" spans="1:11">
      <c r="A981" s="10" t="s">
        <v>17</v>
      </c>
      <c r="B981" s="9">
        <v>23409</v>
      </c>
      <c r="C981" s="9">
        <v>11633</v>
      </c>
      <c r="D981" s="9">
        <v>11776</v>
      </c>
      <c r="E981" s="9">
        <v>23774</v>
      </c>
      <c r="F981" s="9">
        <v>11829</v>
      </c>
      <c r="G981" s="9">
        <v>11945</v>
      </c>
      <c r="K981" s="5"/>
    </row>
    <row r="982" spans="1:11">
      <c r="A982" s="10" t="s">
        <v>18</v>
      </c>
      <c r="B982" s="9">
        <v>19235</v>
      </c>
      <c r="C982" s="9">
        <v>9314</v>
      </c>
      <c r="D982" s="9">
        <v>9921</v>
      </c>
      <c r="E982" s="9">
        <v>19573</v>
      </c>
      <c r="F982" s="9">
        <v>9472</v>
      </c>
      <c r="G982" s="9">
        <v>10101</v>
      </c>
      <c r="K982" s="5"/>
    </row>
    <row r="983" spans="1:11">
      <c r="A983" s="10" t="s">
        <v>19</v>
      </c>
      <c r="B983" s="9">
        <v>15167</v>
      </c>
      <c r="C983" s="9">
        <v>6862</v>
      </c>
      <c r="D983" s="9">
        <v>8305</v>
      </c>
      <c r="E983" s="9">
        <v>15486</v>
      </c>
      <c r="F983" s="9">
        <v>7031</v>
      </c>
      <c r="G983" s="9">
        <v>8455</v>
      </c>
      <c r="K983" s="5"/>
    </row>
    <row r="984" spans="1:11">
      <c r="A984" s="10" t="s">
        <v>20</v>
      </c>
      <c r="B984" s="9">
        <v>11009</v>
      </c>
      <c r="C984" s="9">
        <v>4688</v>
      </c>
      <c r="D984" s="9">
        <v>6321</v>
      </c>
      <c r="E984" s="9">
        <v>11238</v>
      </c>
      <c r="F984" s="9">
        <v>4830</v>
      </c>
      <c r="G984" s="9">
        <v>6408</v>
      </c>
      <c r="K984" s="5"/>
    </row>
    <row r="985" spans="1:11">
      <c r="A985" s="10" t="s">
        <v>21</v>
      </c>
      <c r="B985" s="9">
        <v>7904</v>
      </c>
      <c r="C985" s="9">
        <v>3054</v>
      </c>
      <c r="D985" s="9">
        <v>4850</v>
      </c>
      <c r="E985" s="9">
        <v>8014</v>
      </c>
      <c r="F985" s="9">
        <v>3128</v>
      </c>
      <c r="G985" s="9">
        <v>4886</v>
      </c>
      <c r="K985" s="5"/>
    </row>
    <row r="986" spans="1:11">
      <c r="A986" s="10" t="s">
        <v>22</v>
      </c>
      <c r="B986" s="9">
        <v>8219</v>
      </c>
      <c r="C986" s="9">
        <v>2589</v>
      </c>
      <c r="D986" s="9">
        <v>5630</v>
      </c>
      <c r="E986" s="9">
        <v>8278</v>
      </c>
      <c r="F986" s="9">
        <v>2653</v>
      </c>
      <c r="G986" s="9">
        <v>5625</v>
      </c>
      <c r="K986" s="5"/>
    </row>
    <row r="987" spans="1:11">
      <c r="B987" s="9"/>
      <c r="C987" s="9"/>
      <c r="D987" s="9"/>
      <c r="E987" s="22"/>
      <c r="F987" s="9"/>
      <c r="G987" s="9"/>
    </row>
    <row r="988" spans="1:11">
      <c r="A988" s="10" t="s">
        <v>71</v>
      </c>
      <c r="B988" s="9"/>
      <c r="C988" s="9"/>
      <c r="D988" s="9"/>
      <c r="E988" s="22"/>
      <c r="F988" s="9"/>
      <c r="G988" s="9"/>
    </row>
    <row r="989" spans="1:11">
      <c r="A989" s="10" t="s">
        <v>2</v>
      </c>
      <c r="B989" s="9">
        <v>606811</v>
      </c>
      <c r="C989" s="9">
        <v>310271</v>
      </c>
      <c r="D989" s="9">
        <v>296540</v>
      </c>
      <c r="E989" s="22">
        <v>612454</v>
      </c>
      <c r="F989" s="9">
        <v>313091</v>
      </c>
      <c r="G989" s="9">
        <v>299363</v>
      </c>
    </row>
    <row r="990" spans="1:11">
      <c r="A990" s="10" t="s">
        <v>6</v>
      </c>
      <c r="B990" s="9">
        <v>65744</v>
      </c>
      <c r="C990" s="9">
        <v>33851</v>
      </c>
      <c r="D990" s="9">
        <v>31893</v>
      </c>
      <c r="E990" s="9">
        <v>66633</v>
      </c>
      <c r="F990" s="9">
        <v>34302</v>
      </c>
      <c r="G990" s="9">
        <v>32331</v>
      </c>
      <c r="K990" s="5"/>
    </row>
    <row r="991" spans="1:11">
      <c r="A991" s="10" t="s">
        <v>7</v>
      </c>
      <c r="B991" s="9">
        <v>66581</v>
      </c>
      <c r="C991" s="9">
        <v>34146</v>
      </c>
      <c r="D991" s="9">
        <v>32435</v>
      </c>
      <c r="E991" s="9">
        <v>67367</v>
      </c>
      <c r="F991" s="9">
        <v>34487</v>
      </c>
      <c r="G991" s="9">
        <v>32880</v>
      </c>
      <c r="K991" s="5"/>
    </row>
    <row r="992" spans="1:11">
      <c r="A992" s="10" t="s">
        <v>8</v>
      </c>
      <c r="B992" s="9">
        <v>65709</v>
      </c>
      <c r="C992" s="9">
        <v>33559</v>
      </c>
      <c r="D992" s="9">
        <v>32150</v>
      </c>
      <c r="E992" s="9">
        <v>66190</v>
      </c>
      <c r="F992" s="9">
        <v>33674</v>
      </c>
      <c r="G992" s="9">
        <v>32516</v>
      </c>
      <c r="K992" s="5"/>
    </row>
    <row r="993" spans="1:11">
      <c r="A993" s="10" t="s">
        <v>9</v>
      </c>
      <c r="B993" s="9">
        <v>56735</v>
      </c>
      <c r="C993" s="9">
        <v>29753</v>
      </c>
      <c r="D993" s="9">
        <v>26982</v>
      </c>
      <c r="E993" s="9">
        <v>56223</v>
      </c>
      <c r="F993" s="9">
        <v>29391</v>
      </c>
      <c r="G993" s="9">
        <v>26832</v>
      </c>
      <c r="K993" s="5"/>
    </row>
    <row r="994" spans="1:11">
      <c r="A994" s="10" t="s">
        <v>10</v>
      </c>
      <c r="B994" s="9">
        <v>49683</v>
      </c>
      <c r="C994" s="9">
        <v>26320</v>
      </c>
      <c r="D994" s="9">
        <v>23363</v>
      </c>
      <c r="E994" s="9">
        <v>49621</v>
      </c>
      <c r="F994" s="9">
        <v>26315</v>
      </c>
      <c r="G994" s="9">
        <v>23306</v>
      </c>
      <c r="K994" s="5"/>
    </row>
    <row r="995" spans="1:11">
      <c r="A995" s="10" t="s">
        <v>11</v>
      </c>
      <c r="B995" s="9">
        <v>46920</v>
      </c>
      <c r="C995" s="9">
        <v>24619</v>
      </c>
      <c r="D995" s="9">
        <v>22301</v>
      </c>
      <c r="E995" s="9">
        <v>47791</v>
      </c>
      <c r="F995" s="9">
        <v>25045</v>
      </c>
      <c r="G995" s="9">
        <v>22746</v>
      </c>
      <c r="K995" s="5"/>
    </row>
    <row r="996" spans="1:11">
      <c r="A996" s="10" t="s">
        <v>12</v>
      </c>
      <c r="B996" s="9">
        <v>43553</v>
      </c>
      <c r="C996" s="9">
        <v>23058</v>
      </c>
      <c r="D996" s="9">
        <v>20495</v>
      </c>
      <c r="E996" s="9">
        <v>44823</v>
      </c>
      <c r="F996" s="9">
        <v>23720</v>
      </c>
      <c r="G996" s="9">
        <v>21103</v>
      </c>
      <c r="K996" s="5"/>
    </row>
    <row r="997" spans="1:11">
      <c r="A997" s="10" t="s">
        <v>13</v>
      </c>
      <c r="B997" s="9">
        <v>38683</v>
      </c>
      <c r="C997" s="9">
        <v>20389</v>
      </c>
      <c r="D997" s="9">
        <v>18294</v>
      </c>
      <c r="E997" s="9">
        <v>39515</v>
      </c>
      <c r="F997" s="9">
        <v>20798</v>
      </c>
      <c r="G997" s="9">
        <v>18717</v>
      </c>
      <c r="K997" s="5"/>
    </row>
    <row r="998" spans="1:11">
      <c r="A998" s="10" t="s">
        <v>14</v>
      </c>
      <c r="B998" s="9">
        <v>33317</v>
      </c>
      <c r="C998" s="9">
        <v>17432</v>
      </c>
      <c r="D998" s="9">
        <v>15885</v>
      </c>
      <c r="E998" s="9">
        <v>33633</v>
      </c>
      <c r="F998" s="9">
        <v>17577</v>
      </c>
      <c r="G998" s="9">
        <v>16056</v>
      </c>
      <c r="K998" s="5"/>
    </row>
    <row r="999" spans="1:11">
      <c r="A999" s="10" t="s">
        <v>15</v>
      </c>
      <c r="B999" s="9">
        <v>29953</v>
      </c>
      <c r="C999" s="9">
        <v>15653</v>
      </c>
      <c r="D999" s="9">
        <v>14300</v>
      </c>
      <c r="E999" s="9">
        <v>29950</v>
      </c>
      <c r="F999" s="9">
        <v>15697</v>
      </c>
      <c r="G999" s="9">
        <v>14253</v>
      </c>
      <c r="K999" s="5"/>
    </row>
    <row r="1000" spans="1:11">
      <c r="A1000" s="10" t="s">
        <v>16</v>
      </c>
      <c r="B1000" s="9">
        <v>26593</v>
      </c>
      <c r="C1000" s="9">
        <v>13600</v>
      </c>
      <c r="D1000" s="9">
        <v>12993</v>
      </c>
      <c r="E1000" s="9">
        <v>26537</v>
      </c>
      <c r="F1000" s="9">
        <v>13649</v>
      </c>
      <c r="G1000" s="9">
        <v>12888</v>
      </c>
      <c r="K1000" s="5"/>
    </row>
    <row r="1001" spans="1:11">
      <c r="A1001" s="10" t="s">
        <v>17</v>
      </c>
      <c r="B1001" s="9">
        <v>23293</v>
      </c>
      <c r="C1001" s="9">
        <v>11680</v>
      </c>
      <c r="D1001" s="9">
        <v>11613</v>
      </c>
      <c r="E1001" s="9">
        <v>23436</v>
      </c>
      <c r="F1001" s="9">
        <v>11753</v>
      </c>
      <c r="G1001" s="9">
        <v>11683</v>
      </c>
      <c r="K1001" s="5"/>
    </row>
    <row r="1002" spans="1:11">
      <c r="A1002" s="10" t="s">
        <v>18</v>
      </c>
      <c r="B1002" s="9">
        <v>19139</v>
      </c>
      <c r="C1002" s="9">
        <v>9249</v>
      </c>
      <c r="D1002" s="9">
        <v>9890</v>
      </c>
      <c r="E1002" s="9">
        <v>19407</v>
      </c>
      <c r="F1002" s="9">
        <v>9416</v>
      </c>
      <c r="G1002" s="9">
        <v>9991</v>
      </c>
      <c r="K1002" s="5"/>
    </row>
    <row r="1003" spans="1:11">
      <c r="A1003" s="10" t="s">
        <v>19</v>
      </c>
      <c r="B1003" s="9">
        <v>14511</v>
      </c>
      <c r="C1003" s="9">
        <v>6692</v>
      </c>
      <c r="D1003" s="9">
        <v>7819</v>
      </c>
      <c r="E1003" s="9">
        <v>14787</v>
      </c>
      <c r="F1003" s="9">
        <v>6865</v>
      </c>
      <c r="G1003" s="9">
        <v>7922</v>
      </c>
      <c r="K1003" s="5"/>
    </row>
    <row r="1004" spans="1:11">
      <c r="A1004" s="10" t="s">
        <v>20</v>
      </c>
      <c r="B1004" s="9">
        <v>10717</v>
      </c>
      <c r="C1004" s="9">
        <v>4609</v>
      </c>
      <c r="D1004" s="9">
        <v>6108</v>
      </c>
      <c r="E1004" s="9">
        <v>10845</v>
      </c>
      <c r="F1004" s="9">
        <v>4697</v>
      </c>
      <c r="G1004" s="9">
        <v>6148</v>
      </c>
      <c r="K1004" s="5"/>
    </row>
    <row r="1005" spans="1:11">
      <c r="A1005" s="10" t="s">
        <v>21</v>
      </c>
      <c r="B1005" s="9">
        <v>7730</v>
      </c>
      <c r="C1005" s="9">
        <v>2959</v>
      </c>
      <c r="D1005" s="9">
        <v>4771</v>
      </c>
      <c r="E1005" s="9">
        <v>7717</v>
      </c>
      <c r="F1005" s="9">
        <v>2970</v>
      </c>
      <c r="G1005" s="9">
        <v>4747</v>
      </c>
      <c r="K1005" s="5"/>
    </row>
    <row r="1006" spans="1:11">
      <c r="A1006" s="10" t="s">
        <v>22</v>
      </c>
      <c r="B1006" s="9">
        <v>7950</v>
      </c>
      <c r="C1006" s="9">
        <v>2702</v>
      </c>
      <c r="D1006" s="9">
        <v>5248</v>
      </c>
      <c r="E1006" s="9">
        <v>7979</v>
      </c>
      <c r="F1006" s="9">
        <v>2735</v>
      </c>
      <c r="G1006" s="9">
        <v>5244</v>
      </c>
      <c r="K1006" s="5"/>
    </row>
    <row r="1007" spans="1:11">
      <c r="B1007" s="9"/>
      <c r="C1007" s="9"/>
      <c r="D1007" s="9"/>
      <c r="E1007" s="22"/>
      <c r="F1007" s="9"/>
      <c r="G1007" s="9"/>
    </row>
    <row r="1008" spans="1:11">
      <c r="A1008" s="10" t="s">
        <v>72</v>
      </c>
      <c r="B1008" s="9"/>
      <c r="C1008" s="9"/>
      <c r="D1008" s="9"/>
      <c r="E1008" s="22"/>
      <c r="F1008" s="9"/>
      <c r="G1008" s="9"/>
    </row>
    <row r="1009" spans="1:11">
      <c r="A1009" s="10" t="s">
        <v>2</v>
      </c>
      <c r="B1009" s="9">
        <v>794321</v>
      </c>
      <c r="C1009" s="9">
        <v>402454</v>
      </c>
      <c r="D1009" s="9">
        <v>391867</v>
      </c>
      <c r="E1009" s="22">
        <v>803083</v>
      </c>
      <c r="F1009" s="9">
        <v>406690</v>
      </c>
      <c r="G1009" s="9">
        <v>396393</v>
      </c>
    </row>
    <row r="1010" spans="1:11">
      <c r="A1010" s="10" t="s">
        <v>6</v>
      </c>
      <c r="B1010" s="9">
        <v>74105</v>
      </c>
      <c r="C1010" s="9">
        <v>38244</v>
      </c>
      <c r="D1010" s="9">
        <v>35861</v>
      </c>
      <c r="E1010" s="9">
        <v>74076</v>
      </c>
      <c r="F1010" s="9">
        <v>38207</v>
      </c>
      <c r="G1010" s="9">
        <v>35869</v>
      </c>
      <c r="K1010" s="5"/>
    </row>
    <row r="1011" spans="1:11">
      <c r="A1011" s="10" t="s">
        <v>7</v>
      </c>
      <c r="B1011" s="9">
        <v>74462</v>
      </c>
      <c r="C1011" s="9">
        <v>38743</v>
      </c>
      <c r="D1011" s="9">
        <v>35719</v>
      </c>
      <c r="E1011" s="9">
        <v>74211</v>
      </c>
      <c r="F1011" s="9">
        <v>38550</v>
      </c>
      <c r="G1011" s="9">
        <v>35661</v>
      </c>
      <c r="K1011" s="5"/>
    </row>
    <row r="1012" spans="1:11">
      <c r="A1012" s="10" t="s">
        <v>8</v>
      </c>
      <c r="B1012" s="9">
        <v>73934</v>
      </c>
      <c r="C1012" s="9">
        <v>38039</v>
      </c>
      <c r="D1012" s="9">
        <v>35895</v>
      </c>
      <c r="E1012" s="9">
        <v>73246</v>
      </c>
      <c r="F1012" s="9">
        <v>37697</v>
      </c>
      <c r="G1012" s="9">
        <v>35549</v>
      </c>
      <c r="K1012" s="5"/>
    </row>
    <row r="1013" spans="1:11">
      <c r="A1013" s="10" t="s">
        <v>9</v>
      </c>
      <c r="B1013" s="9">
        <v>77286</v>
      </c>
      <c r="C1013" s="9">
        <v>39363</v>
      </c>
      <c r="D1013" s="9">
        <v>37923</v>
      </c>
      <c r="E1013" s="9">
        <v>76912</v>
      </c>
      <c r="F1013" s="9">
        <v>39085</v>
      </c>
      <c r="G1013" s="9">
        <v>37827</v>
      </c>
      <c r="K1013" s="5"/>
    </row>
    <row r="1014" spans="1:11">
      <c r="A1014" s="10" t="s">
        <v>10</v>
      </c>
      <c r="B1014" s="9">
        <v>72833</v>
      </c>
      <c r="C1014" s="9">
        <v>37614</v>
      </c>
      <c r="D1014" s="9">
        <v>35219</v>
      </c>
      <c r="E1014" s="9">
        <v>73094</v>
      </c>
      <c r="F1014" s="9">
        <v>37705</v>
      </c>
      <c r="G1014" s="9">
        <v>35389</v>
      </c>
      <c r="K1014" s="5"/>
    </row>
    <row r="1015" spans="1:11">
      <c r="A1015" s="10" t="s">
        <v>11</v>
      </c>
      <c r="B1015" s="9">
        <v>66524</v>
      </c>
      <c r="C1015" s="9">
        <v>34676</v>
      </c>
      <c r="D1015" s="9">
        <v>31848</v>
      </c>
      <c r="E1015" s="9">
        <v>68269</v>
      </c>
      <c r="F1015" s="9">
        <v>35515</v>
      </c>
      <c r="G1015" s="9">
        <v>32754</v>
      </c>
      <c r="K1015" s="5"/>
    </row>
    <row r="1016" spans="1:11">
      <c r="A1016" s="10" t="s">
        <v>12</v>
      </c>
      <c r="B1016" s="9">
        <v>60232</v>
      </c>
      <c r="C1016" s="9">
        <v>31547</v>
      </c>
      <c r="D1016" s="9">
        <v>28685</v>
      </c>
      <c r="E1016" s="9">
        <v>62528</v>
      </c>
      <c r="F1016" s="9">
        <v>32682</v>
      </c>
      <c r="G1016" s="9">
        <v>29846</v>
      </c>
      <c r="K1016" s="5"/>
    </row>
    <row r="1017" spans="1:11">
      <c r="A1017" s="10" t="s">
        <v>13</v>
      </c>
      <c r="B1017" s="9">
        <v>51552</v>
      </c>
      <c r="C1017" s="9">
        <v>27140</v>
      </c>
      <c r="D1017" s="9">
        <v>24412</v>
      </c>
      <c r="E1017" s="9">
        <v>52749</v>
      </c>
      <c r="F1017" s="9">
        <v>27742</v>
      </c>
      <c r="G1017" s="9">
        <v>25007</v>
      </c>
      <c r="K1017" s="5"/>
    </row>
    <row r="1018" spans="1:11">
      <c r="A1018" s="10" t="s">
        <v>14</v>
      </c>
      <c r="B1018" s="9">
        <v>45001</v>
      </c>
      <c r="C1018" s="9">
        <v>23439</v>
      </c>
      <c r="D1018" s="9">
        <v>21562</v>
      </c>
      <c r="E1018" s="9">
        <v>45687</v>
      </c>
      <c r="F1018" s="9">
        <v>23804</v>
      </c>
      <c r="G1018" s="9">
        <v>21883</v>
      </c>
      <c r="K1018" s="5"/>
    </row>
    <row r="1019" spans="1:11">
      <c r="A1019" s="10" t="s">
        <v>15</v>
      </c>
      <c r="B1019" s="9">
        <v>42144</v>
      </c>
      <c r="C1019" s="9">
        <v>21546</v>
      </c>
      <c r="D1019" s="9">
        <v>20598</v>
      </c>
      <c r="E1019" s="9">
        <v>42486</v>
      </c>
      <c r="F1019" s="9">
        <v>21761</v>
      </c>
      <c r="G1019" s="9">
        <v>20725</v>
      </c>
      <c r="K1019" s="5"/>
    </row>
    <row r="1020" spans="1:11">
      <c r="A1020" s="10" t="s">
        <v>16</v>
      </c>
      <c r="B1020" s="9">
        <v>37663</v>
      </c>
      <c r="C1020" s="9">
        <v>19092</v>
      </c>
      <c r="D1020" s="9">
        <v>18571</v>
      </c>
      <c r="E1020" s="9">
        <v>38035</v>
      </c>
      <c r="F1020" s="9">
        <v>19287</v>
      </c>
      <c r="G1020" s="9">
        <v>18748</v>
      </c>
      <c r="K1020" s="5"/>
    </row>
    <row r="1021" spans="1:11">
      <c r="A1021" s="10" t="s">
        <v>17</v>
      </c>
      <c r="B1021" s="9">
        <v>33512</v>
      </c>
      <c r="C1021" s="9">
        <v>16452</v>
      </c>
      <c r="D1021" s="9">
        <v>17060</v>
      </c>
      <c r="E1021" s="9">
        <v>34123</v>
      </c>
      <c r="F1021" s="9">
        <v>16765</v>
      </c>
      <c r="G1021" s="9">
        <v>17358</v>
      </c>
      <c r="K1021" s="5"/>
    </row>
    <row r="1022" spans="1:11">
      <c r="A1022" s="10" t="s">
        <v>18</v>
      </c>
      <c r="B1022" s="9">
        <v>27969</v>
      </c>
      <c r="C1022" s="9">
        <v>13368</v>
      </c>
      <c r="D1022" s="9">
        <v>14601</v>
      </c>
      <c r="E1022" s="9">
        <v>28684</v>
      </c>
      <c r="F1022" s="9">
        <v>13764</v>
      </c>
      <c r="G1022" s="9">
        <v>14920</v>
      </c>
      <c r="K1022" s="5"/>
    </row>
    <row r="1023" spans="1:11">
      <c r="A1023" s="10" t="s">
        <v>19</v>
      </c>
      <c r="B1023" s="9">
        <v>20947</v>
      </c>
      <c r="C1023" s="9">
        <v>9416</v>
      </c>
      <c r="D1023" s="9">
        <v>11531</v>
      </c>
      <c r="E1023" s="9">
        <v>21728</v>
      </c>
      <c r="F1023" s="9">
        <v>9811</v>
      </c>
      <c r="G1023" s="9">
        <v>11917</v>
      </c>
      <c r="K1023" s="5"/>
    </row>
    <row r="1024" spans="1:11">
      <c r="A1024" s="10" t="s">
        <v>20</v>
      </c>
      <c r="B1024" s="9">
        <v>15252</v>
      </c>
      <c r="C1024" s="9">
        <v>6472</v>
      </c>
      <c r="D1024" s="9">
        <v>8780</v>
      </c>
      <c r="E1024" s="9">
        <v>15863</v>
      </c>
      <c r="F1024" s="9">
        <v>6768</v>
      </c>
      <c r="G1024" s="9">
        <v>9095</v>
      </c>
      <c r="K1024" s="5"/>
    </row>
    <row r="1025" spans="1:11">
      <c r="A1025" s="10" t="s">
        <v>21</v>
      </c>
      <c r="B1025" s="9">
        <v>10558</v>
      </c>
      <c r="C1025" s="9">
        <v>3985</v>
      </c>
      <c r="D1025" s="9">
        <v>6573</v>
      </c>
      <c r="E1025" s="9">
        <v>10796</v>
      </c>
      <c r="F1025" s="9">
        <v>4107</v>
      </c>
      <c r="G1025" s="9">
        <v>6689</v>
      </c>
      <c r="K1025" s="5"/>
    </row>
    <row r="1026" spans="1:11">
      <c r="A1026" s="10" t="s">
        <v>22</v>
      </c>
      <c r="B1026" s="9">
        <v>10347</v>
      </c>
      <c r="C1026" s="9">
        <v>3318</v>
      </c>
      <c r="D1026" s="9">
        <v>7029</v>
      </c>
      <c r="E1026" s="9">
        <v>10596</v>
      </c>
      <c r="F1026" s="9">
        <v>3440</v>
      </c>
      <c r="G1026" s="9">
        <v>7156</v>
      </c>
      <c r="K1026" s="5"/>
    </row>
    <row r="1027" spans="1:11">
      <c r="B1027" s="9"/>
      <c r="C1027" s="9"/>
      <c r="D1027" s="9"/>
      <c r="E1027" s="22"/>
      <c r="F1027" s="9"/>
      <c r="G1027" s="9"/>
    </row>
    <row r="1028" spans="1:11">
      <c r="A1028" s="10" t="s">
        <v>73</v>
      </c>
      <c r="B1028" s="9"/>
      <c r="C1028" s="9"/>
      <c r="D1028" s="9"/>
      <c r="E1028" s="22"/>
      <c r="F1028" s="9"/>
      <c r="G1028" s="9"/>
    </row>
    <row r="1029" spans="1:11">
      <c r="A1029" s="10" t="s">
        <v>2</v>
      </c>
      <c r="B1029" s="9">
        <v>183226</v>
      </c>
      <c r="C1029" s="9">
        <v>93995</v>
      </c>
      <c r="D1029" s="9">
        <v>89231</v>
      </c>
      <c r="E1029" s="22">
        <v>185174</v>
      </c>
      <c r="F1029" s="9">
        <v>94978</v>
      </c>
      <c r="G1029" s="9">
        <v>90196</v>
      </c>
    </row>
    <row r="1030" spans="1:11">
      <c r="A1030" s="10" t="s">
        <v>6</v>
      </c>
      <c r="B1030" s="9">
        <v>17576</v>
      </c>
      <c r="C1030" s="9">
        <v>9047</v>
      </c>
      <c r="D1030" s="9">
        <v>8529</v>
      </c>
      <c r="E1030" s="9">
        <v>17592</v>
      </c>
      <c r="F1030" s="9">
        <v>9054</v>
      </c>
      <c r="G1030" s="9">
        <v>8538</v>
      </c>
      <c r="K1030" s="5"/>
    </row>
    <row r="1031" spans="1:11">
      <c r="A1031" s="10" t="s">
        <v>7</v>
      </c>
      <c r="B1031" s="9">
        <v>17624</v>
      </c>
      <c r="C1031" s="9">
        <v>9045</v>
      </c>
      <c r="D1031" s="9">
        <v>8579</v>
      </c>
      <c r="E1031" s="9">
        <v>17636</v>
      </c>
      <c r="F1031" s="9">
        <v>9058</v>
      </c>
      <c r="G1031" s="9">
        <v>8578</v>
      </c>
      <c r="K1031" s="5"/>
    </row>
    <row r="1032" spans="1:11">
      <c r="A1032" s="10" t="s">
        <v>8</v>
      </c>
      <c r="B1032" s="9">
        <v>16777</v>
      </c>
      <c r="C1032" s="9">
        <v>8690</v>
      </c>
      <c r="D1032" s="9">
        <v>8087</v>
      </c>
      <c r="E1032" s="9">
        <v>16851</v>
      </c>
      <c r="F1032" s="9">
        <v>8724</v>
      </c>
      <c r="G1032" s="9">
        <v>8127</v>
      </c>
      <c r="K1032" s="5"/>
    </row>
    <row r="1033" spans="1:11">
      <c r="A1033" s="10" t="s">
        <v>9</v>
      </c>
      <c r="B1033" s="9">
        <v>16890</v>
      </c>
      <c r="C1033" s="9">
        <v>8759</v>
      </c>
      <c r="D1033" s="9">
        <v>8131</v>
      </c>
      <c r="E1033" s="9">
        <v>16965</v>
      </c>
      <c r="F1033" s="9">
        <v>8778</v>
      </c>
      <c r="G1033" s="9">
        <v>8187</v>
      </c>
      <c r="K1033" s="5"/>
    </row>
    <row r="1034" spans="1:11">
      <c r="A1034" s="10" t="s">
        <v>10</v>
      </c>
      <c r="B1034" s="9">
        <v>16172</v>
      </c>
      <c r="C1034" s="9">
        <v>8325</v>
      </c>
      <c r="D1034" s="9">
        <v>7847</v>
      </c>
      <c r="E1034" s="9">
        <v>16184</v>
      </c>
      <c r="F1034" s="9">
        <v>8339</v>
      </c>
      <c r="G1034" s="9">
        <v>7845</v>
      </c>
      <c r="K1034" s="5"/>
    </row>
    <row r="1035" spans="1:11">
      <c r="A1035" s="10" t="s">
        <v>11</v>
      </c>
      <c r="B1035" s="9">
        <v>15478</v>
      </c>
      <c r="C1035" s="9">
        <v>8138</v>
      </c>
      <c r="D1035" s="9">
        <v>7340</v>
      </c>
      <c r="E1035" s="9">
        <v>15652</v>
      </c>
      <c r="F1035" s="9">
        <v>8222</v>
      </c>
      <c r="G1035" s="9">
        <v>7430</v>
      </c>
      <c r="K1035" s="5"/>
    </row>
    <row r="1036" spans="1:11">
      <c r="A1036" s="10" t="s">
        <v>12</v>
      </c>
      <c r="B1036" s="9">
        <v>14254</v>
      </c>
      <c r="C1036" s="9">
        <v>7471</v>
      </c>
      <c r="D1036" s="9">
        <v>6783</v>
      </c>
      <c r="E1036" s="9">
        <v>14549</v>
      </c>
      <c r="F1036" s="9">
        <v>7612</v>
      </c>
      <c r="G1036" s="9">
        <v>6937</v>
      </c>
      <c r="K1036" s="5"/>
    </row>
    <row r="1037" spans="1:11">
      <c r="A1037" s="10" t="s">
        <v>13</v>
      </c>
      <c r="B1037" s="9">
        <v>12477</v>
      </c>
      <c r="C1037" s="9">
        <v>6701</v>
      </c>
      <c r="D1037" s="9">
        <v>5776</v>
      </c>
      <c r="E1037" s="9">
        <v>12737</v>
      </c>
      <c r="F1037" s="9">
        <v>6837</v>
      </c>
      <c r="G1037" s="9">
        <v>5900</v>
      </c>
      <c r="K1037" s="5"/>
    </row>
    <row r="1038" spans="1:11">
      <c r="A1038" s="10" t="s">
        <v>14</v>
      </c>
      <c r="B1038" s="9">
        <v>10947</v>
      </c>
      <c r="C1038" s="9">
        <v>5779</v>
      </c>
      <c r="D1038" s="9">
        <v>5168</v>
      </c>
      <c r="E1038" s="9">
        <v>11140</v>
      </c>
      <c r="F1038" s="9">
        <v>5877</v>
      </c>
      <c r="G1038" s="9">
        <v>5263</v>
      </c>
      <c r="K1038" s="5"/>
    </row>
    <row r="1039" spans="1:11">
      <c r="A1039" s="10" t="s">
        <v>15</v>
      </c>
      <c r="B1039" s="9">
        <v>9697</v>
      </c>
      <c r="C1039" s="9">
        <v>5061</v>
      </c>
      <c r="D1039" s="9">
        <v>4636</v>
      </c>
      <c r="E1039" s="9">
        <v>9828</v>
      </c>
      <c r="F1039" s="9">
        <v>5142</v>
      </c>
      <c r="G1039" s="9">
        <v>4686</v>
      </c>
      <c r="K1039" s="5"/>
    </row>
    <row r="1040" spans="1:11">
      <c r="A1040" s="10" t="s">
        <v>16</v>
      </c>
      <c r="B1040" s="9">
        <v>8676</v>
      </c>
      <c r="C1040" s="9">
        <v>4469</v>
      </c>
      <c r="D1040" s="9">
        <v>4207</v>
      </c>
      <c r="E1040" s="9">
        <v>8778</v>
      </c>
      <c r="F1040" s="9">
        <v>4527</v>
      </c>
      <c r="G1040" s="9">
        <v>4251</v>
      </c>
      <c r="K1040" s="5"/>
    </row>
    <row r="1041" spans="1:11">
      <c r="A1041" s="10" t="s">
        <v>17</v>
      </c>
      <c r="B1041" s="9">
        <v>7607</v>
      </c>
      <c r="C1041" s="9">
        <v>3870</v>
      </c>
      <c r="D1041" s="9">
        <v>3737</v>
      </c>
      <c r="E1041" s="9">
        <v>7721</v>
      </c>
      <c r="F1041" s="9">
        <v>3927</v>
      </c>
      <c r="G1041" s="9">
        <v>3794</v>
      </c>
      <c r="K1041" s="5"/>
    </row>
    <row r="1042" spans="1:11">
      <c r="A1042" s="10" t="s">
        <v>18</v>
      </c>
      <c r="B1042" s="9">
        <v>6206</v>
      </c>
      <c r="C1042" s="9">
        <v>3099</v>
      </c>
      <c r="D1042" s="9">
        <v>3107</v>
      </c>
      <c r="E1042" s="9">
        <v>6362</v>
      </c>
      <c r="F1042" s="9">
        <v>3172</v>
      </c>
      <c r="G1042" s="9">
        <v>3190</v>
      </c>
      <c r="K1042" s="5"/>
    </row>
    <row r="1043" spans="1:11">
      <c r="A1043" s="10" t="s">
        <v>19</v>
      </c>
      <c r="B1043" s="9">
        <v>4712</v>
      </c>
      <c r="C1043" s="9">
        <v>2216</v>
      </c>
      <c r="D1043" s="9">
        <v>2496</v>
      </c>
      <c r="E1043" s="9">
        <v>4873</v>
      </c>
      <c r="F1043" s="9">
        <v>2300</v>
      </c>
      <c r="G1043" s="9">
        <v>2573</v>
      </c>
      <c r="K1043" s="5"/>
    </row>
    <row r="1044" spans="1:11">
      <c r="A1044" s="10" t="s">
        <v>20</v>
      </c>
      <c r="B1044" s="9">
        <v>3319</v>
      </c>
      <c r="C1044" s="9">
        <v>1485</v>
      </c>
      <c r="D1044" s="9">
        <v>1834</v>
      </c>
      <c r="E1044" s="9">
        <v>3437</v>
      </c>
      <c r="F1044" s="9">
        <v>1543</v>
      </c>
      <c r="G1044" s="9">
        <v>1894</v>
      </c>
      <c r="K1044" s="5"/>
    </row>
    <row r="1045" spans="1:11">
      <c r="A1045" s="10" t="s">
        <v>21</v>
      </c>
      <c r="B1045" s="9">
        <v>2391</v>
      </c>
      <c r="C1045" s="9">
        <v>970</v>
      </c>
      <c r="D1045" s="9">
        <v>1421</v>
      </c>
      <c r="E1045" s="9">
        <v>2418</v>
      </c>
      <c r="F1045" s="9">
        <v>984</v>
      </c>
      <c r="G1045" s="9">
        <v>1434</v>
      </c>
      <c r="K1045" s="5"/>
    </row>
    <row r="1046" spans="1:11">
      <c r="A1046" s="10" t="s">
        <v>22</v>
      </c>
      <c r="B1046" s="9">
        <v>2423</v>
      </c>
      <c r="C1046" s="9">
        <v>870</v>
      </c>
      <c r="D1046" s="9">
        <v>1553</v>
      </c>
      <c r="E1046" s="9">
        <v>2451</v>
      </c>
      <c r="F1046" s="9">
        <v>882</v>
      </c>
      <c r="G1046" s="9">
        <v>1569</v>
      </c>
      <c r="K1046" s="5"/>
    </row>
    <row r="1047" spans="1:11">
      <c r="B1047" s="9"/>
      <c r="C1047" s="9"/>
      <c r="D1047" s="9"/>
      <c r="E1047" s="22"/>
      <c r="F1047" s="9"/>
      <c r="G1047" s="9"/>
    </row>
    <row r="1048" spans="1:11">
      <c r="A1048" s="10" t="s">
        <v>74</v>
      </c>
      <c r="B1048" s="9"/>
      <c r="C1048" s="9"/>
      <c r="D1048" s="9"/>
      <c r="E1048" s="22"/>
      <c r="F1048" s="9"/>
      <c r="G1048" s="9"/>
    </row>
    <row r="1049" spans="1:11">
      <c r="A1049" s="10" t="s">
        <v>2</v>
      </c>
      <c r="B1049" s="9">
        <v>2498479</v>
      </c>
      <c r="C1049" s="9">
        <v>1261573</v>
      </c>
      <c r="D1049" s="9">
        <v>1236906</v>
      </c>
      <c r="E1049" s="22">
        <v>2524213</v>
      </c>
      <c r="F1049" s="9">
        <v>1274329</v>
      </c>
      <c r="G1049" s="9">
        <v>1249884</v>
      </c>
    </row>
    <row r="1050" spans="1:11">
      <c r="A1050" s="10" t="s">
        <v>6</v>
      </c>
      <c r="B1050" s="9">
        <v>234693</v>
      </c>
      <c r="C1050" s="9">
        <v>121085</v>
      </c>
      <c r="D1050" s="9">
        <v>113608</v>
      </c>
      <c r="E1050" s="9">
        <v>234122</v>
      </c>
      <c r="F1050" s="9">
        <v>120729</v>
      </c>
      <c r="G1050" s="9">
        <v>113393</v>
      </c>
      <c r="K1050" s="5"/>
    </row>
    <row r="1051" spans="1:11">
      <c r="A1051" s="10" t="s">
        <v>7</v>
      </c>
      <c r="B1051" s="9">
        <v>238623</v>
      </c>
      <c r="C1051" s="9">
        <v>123040</v>
      </c>
      <c r="D1051" s="9">
        <v>115583</v>
      </c>
      <c r="E1051" s="9">
        <v>237948</v>
      </c>
      <c r="F1051" s="9">
        <v>122654</v>
      </c>
      <c r="G1051" s="9">
        <v>115294</v>
      </c>
      <c r="K1051" s="5"/>
    </row>
    <row r="1052" spans="1:11">
      <c r="A1052" s="10" t="s">
        <v>8</v>
      </c>
      <c r="B1052" s="9">
        <v>233275</v>
      </c>
      <c r="C1052" s="9">
        <v>120359</v>
      </c>
      <c r="D1052" s="9">
        <v>112916</v>
      </c>
      <c r="E1052" s="9">
        <v>233050</v>
      </c>
      <c r="F1052" s="9">
        <v>120212</v>
      </c>
      <c r="G1052" s="9">
        <v>112838</v>
      </c>
      <c r="K1052" s="5"/>
    </row>
    <row r="1053" spans="1:11">
      <c r="A1053" s="10" t="s">
        <v>9</v>
      </c>
      <c r="B1053" s="9">
        <v>234062</v>
      </c>
      <c r="C1053" s="9">
        <v>120286</v>
      </c>
      <c r="D1053" s="9">
        <v>113776</v>
      </c>
      <c r="E1053" s="9">
        <v>234623</v>
      </c>
      <c r="F1053" s="9">
        <v>120582</v>
      </c>
      <c r="G1053" s="9">
        <v>114041</v>
      </c>
      <c r="K1053" s="5"/>
    </row>
    <row r="1054" spans="1:11">
      <c r="A1054" s="10" t="s">
        <v>10</v>
      </c>
      <c r="B1054" s="9">
        <v>219915</v>
      </c>
      <c r="C1054" s="9">
        <v>113210</v>
      </c>
      <c r="D1054" s="9">
        <v>106705</v>
      </c>
      <c r="E1054" s="9">
        <v>220439</v>
      </c>
      <c r="F1054" s="9">
        <v>113509</v>
      </c>
      <c r="G1054" s="9">
        <v>106930</v>
      </c>
      <c r="K1054" s="5"/>
    </row>
    <row r="1055" spans="1:11">
      <c r="A1055" s="10" t="s">
        <v>11</v>
      </c>
      <c r="B1055" s="9">
        <v>203640</v>
      </c>
      <c r="C1055" s="9">
        <v>105779</v>
      </c>
      <c r="D1055" s="9">
        <v>97861</v>
      </c>
      <c r="E1055" s="9">
        <v>205894</v>
      </c>
      <c r="F1055" s="9">
        <v>106874</v>
      </c>
      <c r="G1055" s="9">
        <v>99020</v>
      </c>
      <c r="K1055" s="5"/>
    </row>
    <row r="1056" spans="1:11">
      <c r="A1056" s="10" t="s">
        <v>12</v>
      </c>
      <c r="B1056" s="9">
        <v>188627</v>
      </c>
      <c r="C1056" s="9">
        <v>97693</v>
      </c>
      <c r="D1056" s="9">
        <v>90934</v>
      </c>
      <c r="E1056" s="9">
        <v>192822</v>
      </c>
      <c r="F1056" s="9">
        <v>99649</v>
      </c>
      <c r="G1056" s="9">
        <v>93173</v>
      </c>
      <c r="K1056" s="5"/>
    </row>
    <row r="1057" spans="1:11">
      <c r="A1057" s="10" t="s">
        <v>13</v>
      </c>
      <c r="B1057" s="9">
        <v>169742</v>
      </c>
      <c r="C1057" s="9">
        <v>88263</v>
      </c>
      <c r="D1057" s="9">
        <v>81479</v>
      </c>
      <c r="E1057" s="9">
        <v>173511</v>
      </c>
      <c r="F1057" s="9">
        <v>90094</v>
      </c>
      <c r="G1057" s="9">
        <v>83417</v>
      </c>
      <c r="K1057" s="5"/>
    </row>
    <row r="1058" spans="1:11">
      <c r="A1058" s="10" t="s">
        <v>14</v>
      </c>
      <c r="B1058" s="9">
        <v>146963</v>
      </c>
      <c r="C1058" s="9">
        <v>75934</v>
      </c>
      <c r="D1058" s="9">
        <v>71029</v>
      </c>
      <c r="E1058" s="9">
        <v>149895</v>
      </c>
      <c r="F1058" s="9">
        <v>77388</v>
      </c>
      <c r="G1058" s="9">
        <v>72507</v>
      </c>
      <c r="K1058" s="5"/>
    </row>
    <row r="1059" spans="1:11">
      <c r="A1059" s="10" t="s">
        <v>15</v>
      </c>
      <c r="B1059" s="9">
        <v>134716</v>
      </c>
      <c r="C1059" s="9">
        <v>68767</v>
      </c>
      <c r="D1059" s="9">
        <v>65949</v>
      </c>
      <c r="E1059" s="9">
        <v>136392</v>
      </c>
      <c r="F1059" s="9">
        <v>69703</v>
      </c>
      <c r="G1059" s="9">
        <v>66689</v>
      </c>
      <c r="K1059" s="5"/>
    </row>
    <row r="1060" spans="1:11">
      <c r="A1060" s="10" t="s">
        <v>16</v>
      </c>
      <c r="B1060" s="9">
        <v>119067</v>
      </c>
      <c r="C1060" s="9">
        <v>59894</v>
      </c>
      <c r="D1060" s="9">
        <v>59173</v>
      </c>
      <c r="E1060" s="9">
        <v>120281</v>
      </c>
      <c r="F1060" s="9">
        <v>60579</v>
      </c>
      <c r="G1060" s="9">
        <v>59702</v>
      </c>
      <c r="K1060" s="5"/>
    </row>
    <row r="1061" spans="1:11">
      <c r="A1061" s="10" t="s">
        <v>17</v>
      </c>
      <c r="B1061" s="9">
        <v>105168</v>
      </c>
      <c r="C1061" s="9">
        <v>51616</v>
      </c>
      <c r="D1061" s="9">
        <v>53552</v>
      </c>
      <c r="E1061" s="9">
        <v>107021</v>
      </c>
      <c r="F1061" s="9">
        <v>52602</v>
      </c>
      <c r="G1061" s="9">
        <v>54419</v>
      </c>
      <c r="K1061" s="5"/>
    </row>
    <row r="1062" spans="1:11">
      <c r="A1062" s="10" t="s">
        <v>18</v>
      </c>
      <c r="B1062" s="9">
        <v>86454</v>
      </c>
      <c r="C1062" s="9">
        <v>41095</v>
      </c>
      <c r="D1062" s="9">
        <v>45359</v>
      </c>
      <c r="E1062" s="9">
        <v>88756</v>
      </c>
      <c r="F1062" s="9">
        <v>42312</v>
      </c>
      <c r="G1062" s="9">
        <v>46444</v>
      </c>
      <c r="K1062" s="5"/>
    </row>
    <row r="1063" spans="1:11">
      <c r="A1063" s="10" t="s">
        <v>19</v>
      </c>
      <c r="B1063" s="9">
        <v>66587</v>
      </c>
      <c r="C1063" s="9">
        <v>29986</v>
      </c>
      <c r="D1063" s="9">
        <v>36601</v>
      </c>
      <c r="E1063" s="9">
        <v>68945</v>
      </c>
      <c r="F1063" s="9">
        <v>31206</v>
      </c>
      <c r="G1063" s="9">
        <v>37739</v>
      </c>
      <c r="K1063" s="5"/>
    </row>
    <row r="1064" spans="1:11">
      <c r="A1064" s="10" t="s">
        <v>20</v>
      </c>
      <c r="B1064" s="9">
        <v>47485</v>
      </c>
      <c r="C1064" s="9">
        <v>20024</v>
      </c>
      <c r="D1064" s="9">
        <v>27461</v>
      </c>
      <c r="E1064" s="9">
        <v>49383</v>
      </c>
      <c r="F1064" s="9">
        <v>20955</v>
      </c>
      <c r="G1064" s="9">
        <v>28428</v>
      </c>
      <c r="K1064" s="5"/>
    </row>
    <row r="1065" spans="1:11">
      <c r="A1065" s="10" t="s">
        <v>21</v>
      </c>
      <c r="B1065" s="9">
        <v>34320</v>
      </c>
      <c r="C1065" s="9">
        <v>13053</v>
      </c>
      <c r="D1065" s="9">
        <v>21267</v>
      </c>
      <c r="E1065" s="9">
        <v>35170</v>
      </c>
      <c r="F1065" s="9">
        <v>13449</v>
      </c>
      <c r="G1065" s="9">
        <v>21721</v>
      </c>
      <c r="K1065" s="5"/>
    </row>
    <row r="1066" spans="1:11">
      <c r="A1066" s="10" t="s">
        <v>22</v>
      </c>
      <c r="B1066" s="9">
        <v>35142</v>
      </c>
      <c r="C1066" s="9">
        <v>11489</v>
      </c>
      <c r="D1066" s="9">
        <v>23653</v>
      </c>
      <c r="E1066" s="9">
        <v>35961</v>
      </c>
      <c r="F1066" s="9">
        <v>11832</v>
      </c>
      <c r="G1066" s="9">
        <v>24129</v>
      </c>
      <c r="K1066" s="5"/>
    </row>
    <row r="1067" spans="1:11">
      <c r="B1067" s="9"/>
      <c r="C1067" s="9"/>
      <c r="D1067" s="9"/>
      <c r="E1067" s="22"/>
      <c r="F1067" s="9"/>
      <c r="G1067" s="9"/>
    </row>
    <row r="1068" spans="1:11">
      <c r="A1068" s="10" t="s">
        <v>75</v>
      </c>
      <c r="B1068" s="9"/>
      <c r="C1068" s="9"/>
      <c r="D1068" s="9"/>
      <c r="E1068" s="22"/>
      <c r="F1068" s="9"/>
      <c r="G1068" s="9"/>
    </row>
    <row r="1069" spans="1:11">
      <c r="A1069" s="10" t="s">
        <v>2</v>
      </c>
      <c r="B1069" s="9">
        <v>3153142</v>
      </c>
      <c r="C1069" s="9">
        <v>1605818</v>
      </c>
      <c r="D1069" s="9">
        <v>1547324</v>
      </c>
      <c r="E1069" s="22">
        <v>3174391</v>
      </c>
      <c r="F1069" s="9">
        <v>1616402</v>
      </c>
      <c r="G1069" s="9">
        <v>1557989</v>
      </c>
    </row>
    <row r="1070" spans="1:11">
      <c r="A1070" s="10" t="s">
        <v>6</v>
      </c>
      <c r="B1070" s="9">
        <v>319073</v>
      </c>
      <c r="C1070" s="9">
        <v>165210</v>
      </c>
      <c r="D1070" s="9">
        <v>153863</v>
      </c>
      <c r="E1070" s="9">
        <v>318834</v>
      </c>
      <c r="F1070" s="9">
        <v>164904</v>
      </c>
      <c r="G1070" s="9">
        <v>153930</v>
      </c>
      <c r="K1070" s="5"/>
    </row>
    <row r="1071" spans="1:11">
      <c r="A1071" s="10" t="s">
        <v>7</v>
      </c>
      <c r="B1071" s="9">
        <v>325302</v>
      </c>
      <c r="C1071" s="9">
        <v>168002</v>
      </c>
      <c r="D1071" s="9">
        <v>157300</v>
      </c>
      <c r="E1071" s="9">
        <v>323467</v>
      </c>
      <c r="F1071" s="9">
        <v>166964</v>
      </c>
      <c r="G1071" s="9">
        <v>156503</v>
      </c>
      <c r="K1071" s="5"/>
    </row>
    <row r="1072" spans="1:11">
      <c r="A1072" s="10" t="s">
        <v>8</v>
      </c>
      <c r="B1072" s="9">
        <v>315383</v>
      </c>
      <c r="C1072" s="9">
        <v>162607</v>
      </c>
      <c r="D1072" s="9">
        <v>152776</v>
      </c>
      <c r="E1072" s="9">
        <v>313271</v>
      </c>
      <c r="F1072" s="9">
        <v>161510</v>
      </c>
      <c r="G1072" s="9">
        <v>151761</v>
      </c>
      <c r="K1072" s="5"/>
    </row>
    <row r="1073" spans="1:11">
      <c r="A1073" s="10" t="s">
        <v>9</v>
      </c>
      <c r="B1073" s="9">
        <v>305188</v>
      </c>
      <c r="C1073" s="9">
        <v>157433</v>
      </c>
      <c r="D1073" s="9">
        <v>147755</v>
      </c>
      <c r="E1073" s="9">
        <v>304511</v>
      </c>
      <c r="F1073" s="9">
        <v>157030</v>
      </c>
      <c r="G1073" s="9">
        <v>147481</v>
      </c>
      <c r="K1073" s="5"/>
    </row>
    <row r="1074" spans="1:11">
      <c r="A1074" s="10" t="s">
        <v>10</v>
      </c>
      <c r="B1074" s="9">
        <v>281203</v>
      </c>
      <c r="C1074" s="9">
        <v>145079</v>
      </c>
      <c r="D1074" s="9">
        <v>136124</v>
      </c>
      <c r="E1074" s="9">
        <v>281651</v>
      </c>
      <c r="F1074" s="9">
        <v>145357</v>
      </c>
      <c r="G1074" s="9">
        <v>136294</v>
      </c>
      <c r="K1074" s="5"/>
    </row>
    <row r="1075" spans="1:11">
      <c r="A1075" s="10" t="s">
        <v>11</v>
      </c>
      <c r="B1075" s="9">
        <v>254376</v>
      </c>
      <c r="C1075" s="9">
        <v>132545</v>
      </c>
      <c r="D1075" s="9">
        <v>121831</v>
      </c>
      <c r="E1075" s="9">
        <v>258526</v>
      </c>
      <c r="F1075" s="9">
        <v>134630</v>
      </c>
      <c r="G1075" s="9">
        <v>123896</v>
      </c>
      <c r="K1075" s="5"/>
    </row>
    <row r="1076" spans="1:11">
      <c r="A1076" s="10" t="s">
        <v>12</v>
      </c>
      <c r="B1076" s="9">
        <v>232652</v>
      </c>
      <c r="C1076" s="9">
        <v>121792</v>
      </c>
      <c r="D1076" s="9">
        <v>110860</v>
      </c>
      <c r="E1076" s="9">
        <v>239304</v>
      </c>
      <c r="F1076" s="9">
        <v>125061</v>
      </c>
      <c r="G1076" s="9">
        <v>114243</v>
      </c>
      <c r="K1076" s="5"/>
    </row>
    <row r="1077" spans="1:11">
      <c r="A1077" s="10" t="s">
        <v>13</v>
      </c>
      <c r="B1077" s="9">
        <v>201420</v>
      </c>
      <c r="C1077" s="9">
        <v>105874</v>
      </c>
      <c r="D1077" s="9">
        <v>95546</v>
      </c>
      <c r="E1077" s="9">
        <v>204485</v>
      </c>
      <c r="F1077" s="9">
        <v>107543</v>
      </c>
      <c r="G1077" s="9">
        <v>96942</v>
      </c>
      <c r="K1077" s="5"/>
    </row>
    <row r="1078" spans="1:11">
      <c r="A1078" s="10" t="s">
        <v>14</v>
      </c>
      <c r="B1078" s="9">
        <v>176948</v>
      </c>
      <c r="C1078" s="9">
        <v>91965</v>
      </c>
      <c r="D1078" s="9">
        <v>84983</v>
      </c>
      <c r="E1078" s="9">
        <v>177749</v>
      </c>
      <c r="F1078" s="9">
        <v>92505</v>
      </c>
      <c r="G1078" s="9">
        <v>85244</v>
      </c>
      <c r="K1078" s="5"/>
    </row>
    <row r="1079" spans="1:11">
      <c r="A1079" s="10" t="s">
        <v>15</v>
      </c>
      <c r="B1079" s="9">
        <v>163314</v>
      </c>
      <c r="C1079" s="9">
        <v>83922</v>
      </c>
      <c r="D1079" s="9">
        <v>79392</v>
      </c>
      <c r="E1079" s="9">
        <v>163288</v>
      </c>
      <c r="F1079" s="9">
        <v>84043</v>
      </c>
      <c r="G1079" s="9">
        <v>79245</v>
      </c>
      <c r="K1079" s="5"/>
    </row>
    <row r="1080" spans="1:11">
      <c r="A1080" s="10" t="s">
        <v>16</v>
      </c>
      <c r="B1080" s="9">
        <v>146290</v>
      </c>
      <c r="C1080" s="9">
        <v>73661</v>
      </c>
      <c r="D1080" s="9">
        <v>72629</v>
      </c>
      <c r="E1080" s="9">
        <v>146928</v>
      </c>
      <c r="F1080" s="9">
        <v>73947</v>
      </c>
      <c r="G1080" s="9">
        <v>72981</v>
      </c>
      <c r="K1080" s="5"/>
    </row>
    <row r="1081" spans="1:11">
      <c r="A1081" s="10" t="s">
        <v>17</v>
      </c>
      <c r="B1081" s="9">
        <v>128103</v>
      </c>
      <c r="C1081" s="9">
        <v>63387</v>
      </c>
      <c r="D1081" s="9">
        <v>64716</v>
      </c>
      <c r="E1081" s="9">
        <v>129644</v>
      </c>
      <c r="F1081" s="9">
        <v>64253</v>
      </c>
      <c r="G1081" s="9">
        <v>65391</v>
      </c>
      <c r="K1081" s="5"/>
    </row>
    <row r="1082" spans="1:11">
      <c r="A1082" s="10" t="s">
        <v>18</v>
      </c>
      <c r="B1082" s="9">
        <v>105037</v>
      </c>
      <c r="C1082" s="9">
        <v>50611</v>
      </c>
      <c r="D1082" s="9">
        <v>54426</v>
      </c>
      <c r="E1082" s="9">
        <v>107098</v>
      </c>
      <c r="F1082" s="9">
        <v>51717</v>
      </c>
      <c r="G1082" s="9">
        <v>55381</v>
      </c>
      <c r="K1082" s="5"/>
    </row>
    <row r="1083" spans="1:11">
      <c r="A1083" s="10" t="s">
        <v>19</v>
      </c>
      <c r="B1083" s="9">
        <v>76462</v>
      </c>
      <c r="C1083" s="9">
        <v>35142</v>
      </c>
      <c r="D1083" s="9">
        <v>41320</v>
      </c>
      <c r="E1083" s="9">
        <v>79259</v>
      </c>
      <c r="F1083" s="9">
        <v>36478</v>
      </c>
      <c r="G1083" s="9">
        <v>42781</v>
      </c>
      <c r="K1083" s="5"/>
    </row>
    <row r="1084" spans="1:11">
      <c r="A1084" s="10" t="s">
        <v>20</v>
      </c>
      <c r="B1084" s="9">
        <v>53853</v>
      </c>
      <c r="C1084" s="9">
        <v>23199</v>
      </c>
      <c r="D1084" s="9">
        <v>30654</v>
      </c>
      <c r="E1084" s="9">
        <v>56044</v>
      </c>
      <c r="F1084" s="9">
        <v>24280</v>
      </c>
      <c r="G1084" s="9">
        <v>31764</v>
      </c>
      <c r="K1084" s="5"/>
    </row>
    <row r="1085" spans="1:11">
      <c r="A1085" s="10" t="s">
        <v>21</v>
      </c>
      <c r="B1085" s="9">
        <v>36094</v>
      </c>
      <c r="C1085" s="9">
        <v>14174</v>
      </c>
      <c r="D1085" s="9">
        <v>21920</v>
      </c>
      <c r="E1085" s="9">
        <v>36846</v>
      </c>
      <c r="F1085" s="9">
        <v>14555</v>
      </c>
      <c r="G1085" s="9">
        <v>22291</v>
      </c>
      <c r="K1085" s="5"/>
    </row>
    <row r="1086" spans="1:11">
      <c r="A1086" s="10" t="s">
        <v>22</v>
      </c>
      <c r="B1086" s="9">
        <v>32444</v>
      </c>
      <c r="C1086" s="9">
        <v>11215</v>
      </c>
      <c r="D1086" s="9">
        <v>21229</v>
      </c>
      <c r="E1086" s="9">
        <v>33486</v>
      </c>
      <c r="F1086" s="9">
        <v>11625</v>
      </c>
      <c r="G1086" s="9">
        <v>21861</v>
      </c>
      <c r="K1086" s="5"/>
    </row>
    <row r="1087" spans="1:11">
      <c r="B1087" s="9"/>
      <c r="C1087" s="9"/>
      <c r="D1087" s="9"/>
      <c r="E1087" s="22"/>
      <c r="F1087" s="9"/>
      <c r="G1087" s="9"/>
    </row>
    <row r="1088" spans="1:11">
      <c r="A1088" s="10" t="s">
        <v>76</v>
      </c>
      <c r="B1088" s="9"/>
      <c r="C1088" s="9"/>
      <c r="D1088" s="9"/>
      <c r="E1088" s="22"/>
      <c r="F1088" s="9"/>
      <c r="G1088" s="9"/>
    </row>
    <row r="1089" spans="1:11">
      <c r="A1089" s="10" t="s">
        <v>2</v>
      </c>
      <c r="B1089" s="9">
        <v>7853606</v>
      </c>
      <c r="C1089" s="9">
        <v>3975994</v>
      </c>
      <c r="D1089" s="9">
        <v>3877612</v>
      </c>
      <c r="E1089" s="22">
        <v>7957046</v>
      </c>
      <c r="F1089" s="9">
        <v>4028664</v>
      </c>
      <c r="G1089" s="9">
        <v>3928382</v>
      </c>
    </row>
    <row r="1090" spans="1:11">
      <c r="A1090" s="10" t="s">
        <v>6</v>
      </c>
      <c r="B1090" s="9">
        <v>816803</v>
      </c>
      <c r="C1090" s="9">
        <v>421798</v>
      </c>
      <c r="D1090" s="9">
        <v>395005</v>
      </c>
      <c r="E1090" s="9">
        <v>815648</v>
      </c>
      <c r="F1090" s="9">
        <v>420914</v>
      </c>
      <c r="G1090" s="9">
        <v>394734</v>
      </c>
      <c r="K1090" s="5"/>
    </row>
    <row r="1091" spans="1:11">
      <c r="A1091" s="10" t="s">
        <v>7</v>
      </c>
      <c r="B1091" s="9">
        <v>814107</v>
      </c>
      <c r="C1091" s="9">
        <v>419478</v>
      </c>
      <c r="D1091" s="9">
        <v>394629</v>
      </c>
      <c r="E1091" s="9">
        <v>814469</v>
      </c>
      <c r="F1091" s="9">
        <v>419508</v>
      </c>
      <c r="G1091" s="9">
        <v>394961</v>
      </c>
      <c r="K1091" s="5"/>
    </row>
    <row r="1092" spans="1:11">
      <c r="A1092" s="10" t="s">
        <v>8</v>
      </c>
      <c r="B1092" s="9">
        <v>787973</v>
      </c>
      <c r="C1092" s="9">
        <v>405537</v>
      </c>
      <c r="D1092" s="9">
        <v>382436</v>
      </c>
      <c r="E1092" s="9">
        <v>790531</v>
      </c>
      <c r="F1092" s="9">
        <v>406728</v>
      </c>
      <c r="G1092" s="9">
        <v>383803</v>
      </c>
      <c r="K1092" s="5"/>
    </row>
    <row r="1093" spans="1:11">
      <c r="A1093" s="10" t="s">
        <v>9</v>
      </c>
      <c r="B1093" s="9">
        <v>744381</v>
      </c>
      <c r="C1093" s="9">
        <v>381607</v>
      </c>
      <c r="D1093" s="9">
        <v>362774</v>
      </c>
      <c r="E1093" s="9">
        <v>746726</v>
      </c>
      <c r="F1093" s="9">
        <v>382747</v>
      </c>
      <c r="G1093" s="9">
        <v>363979</v>
      </c>
      <c r="K1093" s="5"/>
    </row>
    <row r="1094" spans="1:11">
      <c r="A1094" s="10" t="s">
        <v>10</v>
      </c>
      <c r="B1094" s="9">
        <v>710931</v>
      </c>
      <c r="C1094" s="9">
        <v>363885</v>
      </c>
      <c r="D1094" s="9">
        <v>347046</v>
      </c>
      <c r="E1094" s="9">
        <v>715111</v>
      </c>
      <c r="F1094" s="9">
        <v>366849</v>
      </c>
      <c r="G1094" s="9">
        <v>348262</v>
      </c>
      <c r="K1094" s="5"/>
    </row>
    <row r="1095" spans="1:11">
      <c r="A1095" s="10" t="s">
        <v>11</v>
      </c>
      <c r="B1095" s="9">
        <v>645183</v>
      </c>
      <c r="C1095" s="9">
        <v>331826</v>
      </c>
      <c r="D1095" s="9">
        <v>313357</v>
      </c>
      <c r="E1095" s="9">
        <v>655320</v>
      </c>
      <c r="F1095" s="9">
        <v>337503</v>
      </c>
      <c r="G1095" s="9">
        <v>317817</v>
      </c>
      <c r="K1095" s="5"/>
    </row>
    <row r="1096" spans="1:11">
      <c r="A1096" s="10" t="s">
        <v>12</v>
      </c>
      <c r="B1096" s="9">
        <v>587382</v>
      </c>
      <c r="C1096" s="9">
        <v>302494</v>
      </c>
      <c r="D1096" s="9">
        <v>284888</v>
      </c>
      <c r="E1096" s="9">
        <v>603716</v>
      </c>
      <c r="F1096" s="9">
        <v>310853</v>
      </c>
      <c r="G1096" s="9">
        <v>292863</v>
      </c>
      <c r="K1096" s="5"/>
    </row>
    <row r="1097" spans="1:11">
      <c r="A1097" s="10" t="s">
        <v>13</v>
      </c>
      <c r="B1097" s="9">
        <v>515409</v>
      </c>
      <c r="C1097" s="9">
        <v>264327</v>
      </c>
      <c r="D1097" s="9">
        <v>251082</v>
      </c>
      <c r="E1097" s="9">
        <v>526984</v>
      </c>
      <c r="F1097" s="9">
        <v>270111</v>
      </c>
      <c r="G1097" s="9">
        <v>256873</v>
      </c>
      <c r="K1097" s="5"/>
    </row>
    <row r="1098" spans="1:11">
      <c r="A1098" s="10" t="s">
        <v>14</v>
      </c>
      <c r="B1098" s="9">
        <v>451779</v>
      </c>
      <c r="C1098" s="9">
        <v>230456</v>
      </c>
      <c r="D1098" s="9">
        <v>221323</v>
      </c>
      <c r="E1098" s="9">
        <v>460845</v>
      </c>
      <c r="F1098" s="9">
        <v>234969</v>
      </c>
      <c r="G1098" s="9">
        <v>225876</v>
      </c>
      <c r="K1098" s="5"/>
    </row>
    <row r="1099" spans="1:11">
      <c r="A1099" s="10" t="s">
        <v>15</v>
      </c>
      <c r="B1099" s="9">
        <v>404280</v>
      </c>
      <c r="C1099" s="9">
        <v>204817</v>
      </c>
      <c r="D1099" s="9">
        <v>199463</v>
      </c>
      <c r="E1099" s="9">
        <v>411870</v>
      </c>
      <c r="F1099" s="9">
        <v>208699</v>
      </c>
      <c r="G1099" s="9">
        <v>203171</v>
      </c>
      <c r="K1099" s="5"/>
    </row>
    <row r="1100" spans="1:11">
      <c r="A1100" s="10" t="s">
        <v>16</v>
      </c>
      <c r="B1100" s="9">
        <v>354436</v>
      </c>
      <c r="C1100" s="9">
        <v>177829</v>
      </c>
      <c r="D1100" s="9">
        <v>176607</v>
      </c>
      <c r="E1100" s="9">
        <v>361529</v>
      </c>
      <c r="F1100" s="9">
        <v>181444</v>
      </c>
      <c r="G1100" s="9">
        <v>180085</v>
      </c>
      <c r="K1100" s="5"/>
    </row>
    <row r="1101" spans="1:11">
      <c r="A1101" s="10" t="s">
        <v>17</v>
      </c>
      <c r="B1101" s="9">
        <v>300382</v>
      </c>
      <c r="C1101" s="9">
        <v>148722</v>
      </c>
      <c r="D1101" s="9">
        <v>151660</v>
      </c>
      <c r="E1101" s="9">
        <v>308210</v>
      </c>
      <c r="F1101" s="9">
        <v>152692</v>
      </c>
      <c r="G1101" s="9">
        <v>155518</v>
      </c>
      <c r="K1101" s="5"/>
    </row>
    <row r="1102" spans="1:11">
      <c r="A1102" s="10" t="s">
        <v>18</v>
      </c>
      <c r="B1102" s="9">
        <v>247117</v>
      </c>
      <c r="C1102" s="9">
        <v>119079</v>
      </c>
      <c r="D1102" s="9">
        <v>128038</v>
      </c>
      <c r="E1102" s="9">
        <v>254833</v>
      </c>
      <c r="F1102" s="9">
        <v>123037</v>
      </c>
      <c r="G1102" s="9">
        <v>131796</v>
      </c>
      <c r="K1102" s="5"/>
    </row>
    <row r="1103" spans="1:11">
      <c r="A1103" s="10" t="s">
        <v>19</v>
      </c>
      <c r="B1103" s="9">
        <v>181131</v>
      </c>
      <c r="C1103" s="9">
        <v>84308</v>
      </c>
      <c r="D1103" s="9">
        <v>96823</v>
      </c>
      <c r="E1103" s="9">
        <v>188774</v>
      </c>
      <c r="F1103" s="9">
        <v>88091</v>
      </c>
      <c r="G1103" s="9">
        <v>100683</v>
      </c>
      <c r="K1103" s="5"/>
    </row>
    <row r="1104" spans="1:11">
      <c r="A1104" s="10" t="s">
        <v>20</v>
      </c>
      <c r="B1104" s="9">
        <v>128368</v>
      </c>
      <c r="C1104" s="9">
        <v>56539</v>
      </c>
      <c r="D1104" s="9">
        <v>71829</v>
      </c>
      <c r="E1104" s="9">
        <v>133930</v>
      </c>
      <c r="F1104" s="9">
        <v>59188</v>
      </c>
      <c r="G1104" s="9">
        <v>74742</v>
      </c>
      <c r="K1104" s="5"/>
    </row>
    <row r="1105" spans="1:11">
      <c r="A1105" s="10" t="s">
        <v>21</v>
      </c>
      <c r="B1105" s="9">
        <v>85626</v>
      </c>
      <c r="C1105" s="9">
        <v>34971</v>
      </c>
      <c r="D1105" s="9">
        <v>50655</v>
      </c>
      <c r="E1105" s="9">
        <v>88133</v>
      </c>
      <c r="F1105" s="9">
        <v>36151</v>
      </c>
      <c r="G1105" s="9">
        <v>51982</v>
      </c>
      <c r="K1105" s="5"/>
    </row>
    <row r="1106" spans="1:11">
      <c r="A1106" s="10" t="s">
        <v>22</v>
      </c>
      <c r="B1106" s="9">
        <v>78318</v>
      </c>
      <c r="C1106" s="9">
        <v>28321</v>
      </c>
      <c r="D1106" s="9">
        <v>49997</v>
      </c>
      <c r="E1106" s="9">
        <v>80417</v>
      </c>
      <c r="F1106" s="9">
        <v>29180</v>
      </c>
      <c r="G1106" s="9">
        <v>51237</v>
      </c>
      <c r="K1106" s="5"/>
    </row>
    <row r="1107" spans="1:11">
      <c r="B1107" s="9"/>
      <c r="C1107" s="9"/>
      <c r="D1107" s="9"/>
      <c r="E1107" s="22"/>
      <c r="F1107" s="9"/>
      <c r="G1107" s="9"/>
    </row>
    <row r="1108" spans="1:11">
      <c r="A1108" s="10" t="s">
        <v>77</v>
      </c>
      <c r="B1108" s="9"/>
      <c r="C1108" s="9"/>
      <c r="D1108" s="9"/>
      <c r="E1108" s="22"/>
      <c r="F1108" s="9"/>
      <c r="G1108" s="9"/>
    </row>
    <row r="1109" spans="1:11">
      <c r="A1109" s="10" t="s">
        <v>2</v>
      </c>
      <c r="B1109" s="9">
        <v>1355591</v>
      </c>
      <c r="C1109" s="9">
        <v>690119</v>
      </c>
      <c r="D1109" s="9">
        <v>665472</v>
      </c>
      <c r="E1109" s="22">
        <v>1365108</v>
      </c>
      <c r="F1109" s="9">
        <v>695297</v>
      </c>
      <c r="G1109" s="9">
        <v>669811</v>
      </c>
    </row>
    <row r="1110" spans="1:11">
      <c r="A1110" s="10" t="s">
        <v>6</v>
      </c>
      <c r="B1110" s="9">
        <v>140601</v>
      </c>
      <c r="C1110" s="9">
        <v>72919</v>
      </c>
      <c r="D1110" s="9">
        <v>67682</v>
      </c>
      <c r="E1110" s="9">
        <v>142370</v>
      </c>
      <c r="F1110" s="9">
        <v>73729</v>
      </c>
      <c r="G1110" s="9">
        <v>68641</v>
      </c>
      <c r="K1110" s="5"/>
    </row>
    <row r="1111" spans="1:11">
      <c r="A1111" s="10" t="s">
        <v>7</v>
      </c>
      <c r="B1111" s="9">
        <v>144743</v>
      </c>
      <c r="C1111" s="9">
        <v>74860</v>
      </c>
      <c r="D1111" s="9">
        <v>69883</v>
      </c>
      <c r="E1111" s="9">
        <v>145397</v>
      </c>
      <c r="F1111" s="9">
        <v>75123</v>
      </c>
      <c r="G1111" s="9">
        <v>70274</v>
      </c>
      <c r="K1111" s="5"/>
    </row>
    <row r="1112" spans="1:11">
      <c r="A1112" s="10" t="s">
        <v>8</v>
      </c>
      <c r="B1112" s="9">
        <v>145729</v>
      </c>
      <c r="C1112" s="9">
        <v>75342</v>
      </c>
      <c r="D1112" s="9">
        <v>70387</v>
      </c>
      <c r="E1112" s="9">
        <v>145383</v>
      </c>
      <c r="F1112" s="9">
        <v>75095</v>
      </c>
      <c r="G1112" s="9">
        <v>70288</v>
      </c>
      <c r="K1112" s="5"/>
    </row>
    <row r="1113" spans="1:11">
      <c r="A1113" s="10" t="s">
        <v>9</v>
      </c>
      <c r="B1113" s="9">
        <v>127620</v>
      </c>
      <c r="C1113" s="9">
        <v>66794</v>
      </c>
      <c r="D1113" s="9">
        <v>60826</v>
      </c>
      <c r="E1113" s="9">
        <v>127390</v>
      </c>
      <c r="F1113" s="9">
        <v>66591</v>
      </c>
      <c r="G1113" s="9">
        <v>60799</v>
      </c>
      <c r="K1113" s="5"/>
    </row>
    <row r="1114" spans="1:11">
      <c r="A1114" s="10" t="s">
        <v>10</v>
      </c>
      <c r="B1114" s="9">
        <v>112346</v>
      </c>
      <c r="C1114" s="9">
        <v>58698</v>
      </c>
      <c r="D1114" s="9">
        <v>53648</v>
      </c>
      <c r="E1114" s="9">
        <v>114021</v>
      </c>
      <c r="F1114" s="9">
        <v>59647</v>
      </c>
      <c r="G1114" s="9">
        <v>54374</v>
      </c>
      <c r="K1114" s="5"/>
    </row>
    <row r="1115" spans="1:11">
      <c r="A1115" s="10" t="s">
        <v>11</v>
      </c>
      <c r="B1115" s="9">
        <v>103240</v>
      </c>
      <c r="C1115" s="9">
        <v>53350</v>
      </c>
      <c r="D1115" s="9">
        <v>49890</v>
      </c>
      <c r="E1115" s="9">
        <v>105439</v>
      </c>
      <c r="F1115" s="9">
        <v>54616</v>
      </c>
      <c r="G1115" s="9">
        <v>50823</v>
      </c>
      <c r="K1115" s="5"/>
    </row>
    <row r="1116" spans="1:11">
      <c r="A1116" s="10" t="s">
        <v>12</v>
      </c>
      <c r="B1116" s="9">
        <v>93347</v>
      </c>
      <c r="C1116" s="9">
        <v>48617</v>
      </c>
      <c r="D1116" s="9">
        <v>44730</v>
      </c>
      <c r="E1116" s="9">
        <v>95512</v>
      </c>
      <c r="F1116" s="9">
        <v>49883</v>
      </c>
      <c r="G1116" s="9">
        <v>45629</v>
      </c>
      <c r="K1116" s="5"/>
    </row>
    <row r="1117" spans="1:11">
      <c r="A1117" s="10" t="s">
        <v>13</v>
      </c>
      <c r="B1117" s="9">
        <v>82423</v>
      </c>
      <c r="C1117" s="9">
        <v>42737</v>
      </c>
      <c r="D1117" s="9">
        <v>39686</v>
      </c>
      <c r="E1117" s="9">
        <v>83045</v>
      </c>
      <c r="F1117" s="9">
        <v>43133</v>
      </c>
      <c r="G1117" s="9">
        <v>39912</v>
      </c>
      <c r="K1117" s="5"/>
    </row>
    <row r="1118" spans="1:11">
      <c r="A1118" s="10" t="s">
        <v>14</v>
      </c>
      <c r="B1118" s="9">
        <v>74152</v>
      </c>
      <c r="C1118" s="9">
        <v>38104</v>
      </c>
      <c r="D1118" s="9">
        <v>36048</v>
      </c>
      <c r="E1118" s="9">
        <v>73892</v>
      </c>
      <c r="F1118" s="9">
        <v>37958</v>
      </c>
      <c r="G1118" s="9">
        <v>35934</v>
      </c>
      <c r="K1118" s="5"/>
    </row>
    <row r="1119" spans="1:11">
      <c r="A1119" s="10" t="s">
        <v>15</v>
      </c>
      <c r="B1119" s="9">
        <v>68462</v>
      </c>
      <c r="C1119" s="9">
        <v>34929</v>
      </c>
      <c r="D1119" s="9">
        <v>33533</v>
      </c>
      <c r="E1119" s="9">
        <v>68122</v>
      </c>
      <c r="F1119" s="9">
        <v>34783</v>
      </c>
      <c r="G1119" s="9">
        <v>33339</v>
      </c>
      <c r="K1119" s="5"/>
    </row>
    <row r="1120" spans="1:11">
      <c r="A1120" s="10" t="s">
        <v>16</v>
      </c>
      <c r="B1120" s="9">
        <v>62325</v>
      </c>
      <c r="C1120" s="9">
        <v>31474</v>
      </c>
      <c r="D1120" s="9">
        <v>30851</v>
      </c>
      <c r="E1120" s="9">
        <v>62320</v>
      </c>
      <c r="F1120" s="9">
        <v>31499</v>
      </c>
      <c r="G1120" s="9">
        <v>30821</v>
      </c>
      <c r="K1120" s="5"/>
    </row>
    <row r="1121" spans="1:11">
      <c r="A1121" s="10" t="s">
        <v>17</v>
      </c>
      <c r="B1121" s="9">
        <v>54180</v>
      </c>
      <c r="C1121" s="9">
        <v>27024</v>
      </c>
      <c r="D1121" s="9">
        <v>27156</v>
      </c>
      <c r="E1121" s="9">
        <v>54534</v>
      </c>
      <c r="F1121" s="9">
        <v>27214</v>
      </c>
      <c r="G1121" s="9">
        <v>27320</v>
      </c>
      <c r="K1121" s="5"/>
    </row>
    <row r="1122" spans="1:11">
      <c r="A1122" s="10" t="s">
        <v>18</v>
      </c>
      <c r="B1122" s="9">
        <v>44607</v>
      </c>
      <c r="C1122" s="9">
        <v>21529</v>
      </c>
      <c r="D1122" s="9">
        <v>23078</v>
      </c>
      <c r="E1122" s="9">
        <v>45222</v>
      </c>
      <c r="F1122" s="9">
        <v>21854</v>
      </c>
      <c r="G1122" s="9">
        <v>23368</v>
      </c>
      <c r="K1122" s="5"/>
    </row>
    <row r="1123" spans="1:11">
      <c r="A1123" s="10" t="s">
        <v>19</v>
      </c>
      <c r="B1123" s="9">
        <v>35568</v>
      </c>
      <c r="C1123" s="9">
        <v>16587</v>
      </c>
      <c r="D1123" s="9">
        <v>18981</v>
      </c>
      <c r="E1123" s="9">
        <v>36076</v>
      </c>
      <c r="F1123" s="9">
        <v>16872</v>
      </c>
      <c r="G1123" s="9">
        <v>19204</v>
      </c>
      <c r="K1123" s="5"/>
    </row>
    <row r="1124" spans="1:11">
      <c r="A1124" s="10" t="s">
        <v>20</v>
      </c>
      <c r="B1124" s="9">
        <v>27408</v>
      </c>
      <c r="C1124" s="9">
        <v>12019</v>
      </c>
      <c r="D1124" s="9">
        <v>15389</v>
      </c>
      <c r="E1124" s="9">
        <v>27427</v>
      </c>
      <c r="F1124" s="9">
        <v>12076</v>
      </c>
      <c r="G1124" s="9">
        <v>15351</v>
      </c>
      <c r="K1124" s="5"/>
    </row>
    <row r="1125" spans="1:11">
      <c r="A1125" s="10" t="s">
        <v>21</v>
      </c>
      <c r="B1125" s="9">
        <v>19248</v>
      </c>
      <c r="C1125" s="9">
        <v>7981</v>
      </c>
      <c r="D1125" s="9">
        <v>11267</v>
      </c>
      <c r="E1125" s="9">
        <v>19249</v>
      </c>
      <c r="F1125" s="9">
        <v>7996</v>
      </c>
      <c r="G1125" s="9">
        <v>11253</v>
      </c>
      <c r="K1125" s="5"/>
    </row>
    <row r="1126" spans="1:11">
      <c r="A1126" s="10" t="s">
        <v>22</v>
      </c>
      <c r="B1126" s="9">
        <v>19592</v>
      </c>
      <c r="C1126" s="9">
        <v>7155</v>
      </c>
      <c r="D1126" s="9">
        <v>12437</v>
      </c>
      <c r="E1126" s="9">
        <v>19709</v>
      </c>
      <c r="F1126" s="9">
        <v>7228</v>
      </c>
      <c r="G1126" s="9">
        <v>12481</v>
      </c>
      <c r="K1126" s="5"/>
    </row>
    <row r="1127" spans="1:11">
      <c r="B1127" s="9"/>
      <c r="C1127" s="9"/>
      <c r="D1127" s="9"/>
      <c r="E1127" s="22"/>
      <c r="F1127" s="9"/>
      <c r="G1127" s="9"/>
    </row>
    <row r="1128" spans="1:11">
      <c r="A1128" s="10" t="s">
        <v>78</v>
      </c>
      <c r="B1128" s="9"/>
      <c r="C1128" s="9"/>
      <c r="D1128" s="9"/>
      <c r="E1128" s="22"/>
      <c r="F1128" s="9"/>
      <c r="G1128" s="9"/>
    </row>
    <row r="1129" spans="1:11">
      <c r="A1129" s="10" t="s">
        <v>2</v>
      </c>
      <c r="B1129" s="9">
        <v>5001568</v>
      </c>
      <c r="C1129" s="9">
        <v>2523677</v>
      </c>
      <c r="D1129" s="9">
        <v>2477891</v>
      </c>
      <c r="E1129" s="22">
        <v>5085207</v>
      </c>
      <c r="F1129" s="9">
        <v>2565888</v>
      </c>
      <c r="G1129" s="9">
        <v>2519319</v>
      </c>
    </row>
    <row r="1130" spans="1:11">
      <c r="A1130" s="10" t="s">
        <v>6</v>
      </c>
      <c r="B1130" s="9">
        <v>524233</v>
      </c>
      <c r="C1130" s="9">
        <v>270454</v>
      </c>
      <c r="D1130" s="9">
        <v>253779</v>
      </c>
      <c r="E1130" s="9">
        <v>521269</v>
      </c>
      <c r="F1130" s="9">
        <v>268787</v>
      </c>
      <c r="G1130" s="9">
        <v>252482</v>
      </c>
      <c r="K1130" s="5"/>
    </row>
    <row r="1131" spans="1:11">
      <c r="A1131" s="10" t="s">
        <v>7</v>
      </c>
      <c r="B1131" s="9">
        <v>516612</v>
      </c>
      <c r="C1131" s="9">
        <v>265957</v>
      </c>
      <c r="D1131" s="9">
        <v>250655</v>
      </c>
      <c r="E1131" s="9">
        <v>516878</v>
      </c>
      <c r="F1131" s="9">
        <v>266030</v>
      </c>
      <c r="G1131" s="9">
        <v>250848</v>
      </c>
      <c r="K1131" s="5"/>
    </row>
    <row r="1132" spans="1:11">
      <c r="A1132" s="10" t="s">
        <v>8</v>
      </c>
      <c r="B1132" s="9">
        <v>492974</v>
      </c>
      <c r="C1132" s="9">
        <v>253398</v>
      </c>
      <c r="D1132" s="9">
        <v>239576</v>
      </c>
      <c r="E1132" s="9">
        <v>496881</v>
      </c>
      <c r="F1132" s="9">
        <v>255369</v>
      </c>
      <c r="G1132" s="9">
        <v>241512</v>
      </c>
      <c r="K1132" s="5"/>
    </row>
    <row r="1133" spans="1:11">
      <c r="A1133" s="10" t="s">
        <v>9</v>
      </c>
      <c r="B1133" s="9">
        <v>472527</v>
      </c>
      <c r="C1133" s="9">
        <v>240750</v>
      </c>
      <c r="D1133" s="9">
        <v>231777</v>
      </c>
      <c r="E1133" s="9">
        <v>475470</v>
      </c>
      <c r="F1133" s="9">
        <v>242529</v>
      </c>
      <c r="G1133" s="9">
        <v>232941</v>
      </c>
      <c r="K1133" s="5"/>
    </row>
    <row r="1134" spans="1:11">
      <c r="A1134" s="10" t="s">
        <v>10</v>
      </c>
      <c r="B1134" s="9">
        <v>466558</v>
      </c>
      <c r="C1134" s="9">
        <v>236931</v>
      </c>
      <c r="D1134" s="9">
        <v>229627</v>
      </c>
      <c r="E1134" s="9">
        <v>468418</v>
      </c>
      <c r="F1134" s="9">
        <v>238555</v>
      </c>
      <c r="G1134" s="9">
        <v>229863</v>
      </c>
      <c r="K1134" s="5"/>
    </row>
    <row r="1135" spans="1:11">
      <c r="A1135" s="10" t="s">
        <v>11</v>
      </c>
      <c r="B1135" s="9">
        <v>420919</v>
      </c>
      <c r="C1135" s="9">
        <v>215409</v>
      </c>
      <c r="D1135" s="9">
        <v>205510</v>
      </c>
      <c r="E1135" s="9">
        <v>425905</v>
      </c>
      <c r="F1135" s="9">
        <v>218281</v>
      </c>
      <c r="G1135" s="9">
        <v>207624</v>
      </c>
      <c r="K1135" s="5"/>
    </row>
    <row r="1136" spans="1:11">
      <c r="A1136" s="10" t="s">
        <v>12</v>
      </c>
      <c r="B1136" s="9">
        <v>384670</v>
      </c>
      <c r="C1136" s="9">
        <v>196420</v>
      </c>
      <c r="D1136" s="9">
        <v>188250</v>
      </c>
      <c r="E1136" s="9">
        <v>395165</v>
      </c>
      <c r="F1136" s="9">
        <v>201513</v>
      </c>
      <c r="G1136" s="9">
        <v>193652</v>
      </c>
      <c r="K1136" s="5"/>
    </row>
    <row r="1137" spans="1:11">
      <c r="A1137" s="10" t="s">
        <v>13</v>
      </c>
      <c r="B1137" s="9">
        <v>340574</v>
      </c>
      <c r="C1137" s="9">
        <v>173262</v>
      </c>
      <c r="D1137" s="9">
        <v>167312</v>
      </c>
      <c r="E1137" s="9">
        <v>350479</v>
      </c>
      <c r="F1137" s="9">
        <v>178007</v>
      </c>
      <c r="G1137" s="9">
        <v>172472</v>
      </c>
      <c r="K1137" s="5"/>
    </row>
    <row r="1138" spans="1:11">
      <c r="A1138" s="10" t="s">
        <v>14</v>
      </c>
      <c r="B1138" s="9">
        <v>295151</v>
      </c>
      <c r="C1138" s="9">
        <v>150036</v>
      </c>
      <c r="D1138" s="9">
        <v>145115</v>
      </c>
      <c r="E1138" s="9">
        <v>304447</v>
      </c>
      <c r="F1138" s="9">
        <v>154579</v>
      </c>
      <c r="G1138" s="9">
        <v>149868</v>
      </c>
      <c r="K1138" s="5"/>
    </row>
    <row r="1139" spans="1:11">
      <c r="A1139" s="10" t="s">
        <v>15</v>
      </c>
      <c r="B1139" s="9">
        <v>259617</v>
      </c>
      <c r="C1139" s="9">
        <v>131040</v>
      </c>
      <c r="D1139" s="9">
        <v>128577</v>
      </c>
      <c r="E1139" s="9">
        <v>267645</v>
      </c>
      <c r="F1139" s="9">
        <v>135057</v>
      </c>
      <c r="G1139" s="9">
        <v>132588</v>
      </c>
      <c r="K1139" s="5"/>
    </row>
    <row r="1140" spans="1:11">
      <c r="A1140" s="10" t="s">
        <v>16</v>
      </c>
      <c r="B1140" s="9">
        <v>221307</v>
      </c>
      <c r="C1140" s="9">
        <v>110831</v>
      </c>
      <c r="D1140" s="9">
        <v>110476</v>
      </c>
      <c r="E1140" s="9">
        <v>228428</v>
      </c>
      <c r="F1140" s="9">
        <v>114419</v>
      </c>
      <c r="G1140" s="9">
        <v>114009</v>
      </c>
      <c r="K1140" s="5"/>
    </row>
    <row r="1141" spans="1:11">
      <c r="A1141" s="10" t="s">
        <v>17</v>
      </c>
      <c r="B1141" s="9">
        <v>184695</v>
      </c>
      <c r="C1141" s="9">
        <v>91216</v>
      </c>
      <c r="D1141" s="9">
        <v>93479</v>
      </c>
      <c r="E1141" s="9">
        <v>191606</v>
      </c>
      <c r="F1141" s="9">
        <v>94703</v>
      </c>
      <c r="G1141" s="9">
        <v>96903</v>
      </c>
      <c r="K1141" s="5"/>
    </row>
    <row r="1142" spans="1:11">
      <c r="A1142" s="10" t="s">
        <v>18</v>
      </c>
      <c r="B1142" s="9">
        <v>150298</v>
      </c>
      <c r="C1142" s="9">
        <v>71987</v>
      </c>
      <c r="D1142" s="9">
        <v>78311</v>
      </c>
      <c r="E1142" s="9">
        <v>156489</v>
      </c>
      <c r="F1142" s="9">
        <v>75172</v>
      </c>
      <c r="G1142" s="9">
        <v>81317</v>
      </c>
      <c r="K1142" s="5"/>
    </row>
    <row r="1143" spans="1:11">
      <c r="A1143" s="10" t="s">
        <v>19</v>
      </c>
      <c r="B1143" s="9">
        <v>107958</v>
      </c>
      <c r="C1143" s="9">
        <v>49884</v>
      </c>
      <c r="D1143" s="9">
        <v>58074</v>
      </c>
      <c r="E1143" s="9">
        <v>113853</v>
      </c>
      <c r="F1143" s="9">
        <v>52787</v>
      </c>
      <c r="G1143" s="9">
        <v>61066</v>
      </c>
      <c r="K1143" s="5"/>
    </row>
    <row r="1144" spans="1:11">
      <c r="A1144" s="10" t="s">
        <v>20</v>
      </c>
      <c r="B1144" s="9">
        <v>73673</v>
      </c>
      <c r="C1144" s="9">
        <v>32163</v>
      </c>
      <c r="D1144" s="9">
        <v>41510</v>
      </c>
      <c r="E1144" s="9">
        <v>78297</v>
      </c>
      <c r="F1144" s="9">
        <v>34318</v>
      </c>
      <c r="G1144" s="9">
        <v>43979</v>
      </c>
      <c r="K1144" s="5"/>
    </row>
    <row r="1145" spans="1:11">
      <c r="A1145" s="10" t="s">
        <v>21</v>
      </c>
      <c r="B1145" s="9">
        <v>47833</v>
      </c>
      <c r="C1145" s="9">
        <v>19195</v>
      </c>
      <c r="D1145" s="9">
        <v>28638</v>
      </c>
      <c r="E1145" s="9">
        <v>50209</v>
      </c>
      <c r="F1145" s="9">
        <v>20292</v>
      </c>
      <c r="G1145" s="9">
        <v>29917</v>
      </c>
      <c r="K1145" s="5"/>
    </row>
    <row r="1146" spans="1:11">
      <c r="A1146" s="10" t="s">
        <v>22</v>
      </c>
      <c r="B1146" s="9">
        <v>41969</v>
      </c>
      <c r="C1146" s="9">
        <v>14744</v>
      </c>
      <c r="D1146" s="9">
        <v>27225</v>
      </c>
      <c r="E1146" s="9">
        <v>43768</v>
      </c>
      <c r="F1146" s="9">
        <v>15490</v>
      </c>
      <c r="G1146" s="9">
        <v>28278</v>
      </c>
      <c r="K1146" s="5"/>
    </row>
    <row r="1147" spans="1:11">
      <c r="B1147" s="9"/>
      <c r="C1147" s="9"/>
      <c r="D1147" s="9"/>
      <c r="E1147" s="22"/>
      <c r="F1147" s="9"/>
      <c r="G1147" s="9"/>
    </row>
    <row r="1148" spans="1:11">
      <c r="A1148" s="10" t="s">
        <v>79</v>
      </c>
      <c r="B1148" s="9"/>
      <c r="C1148" s="9"/>
      <c r="D1148" s="9"/>
      <c r="E1148" s="22"/>
      <c r="F1148" s="9"/>
      <c r="G1148" s="9"/>
    </row>
    <row r="1149" spans="1:11">
      <c r="A1149" s="10" t="s">
        <v>2</v>
      </c>
      <c r="B1149" s="9">
        <v>1396811</v>
      </c>
      <c r="C1149" s="9">
        <v>711577</v>
      </c>
      <c r="D1149" s="9">
        <v>685234</v>
      </c>
      <c r="E1149" s="22">
        <v>1406275</v>
      </c>
      <c r="F1149" s="9">
        <v>716429</v>
      </c>
      <c r="G1149" s="9">
        <v>689846</v>
      </c>
    </row>
    <row r="1150" spans="1:11">
      <c r="A1150" s="10" t="s">
        <v>6</v>
      </c>
      <c r="B1150" s="9">
        <v>143050</v>
      </c>
      <c r="C1150" s="9">
        <v>73865</v>
      </c>
      <c r="D1150" s="9">
        <v>69185</v>
      </c>
      <c r="E1150" s="9">
        <v>142953</v>
      </c>
      <c r="F1150" s="9">
        <v>73763</v>
      </c>
      <c r="G1150" s="9">
        <v>69190</v>
      </c>
      <c r="K1150" s="5"/>
    </row>
    <row r="1151" spans="1:11">
      <c r="A1151" s="10" t="s">
        <v>7</v>
      </c>
      <c r="B1151" s="9">
        <v>143367</v>
      </c>
      <c r="C1151" s="9">
        <v>73785</v>
      </c>
      <c r="D1151" s="9">
        <v>69582</v>
      </c>
      <c r="E1151" s="9">
        <v>142678</v>
      </c>
      <c r="F1151" s="9">
        <v>73416</v>
      </c>
      <c r="G1151" s="9">
        <v>69262</v>
      </c>
      <c r="K1151" s="5"/>
    </row>
    <row r="1152" spans="1:11">
      <c r="A1152" s="10" t="s">
        <v>8</v>
      </c>
      <c r="B1152" s="9">
        <v>139773</v>
      </c>
      <c r="C1152" s="9">
        <v>71867</v>
      </c>
      <c r="D1152" s="9">
        <v>67906</v>
      </c>
      <c r="E1152" s="9">
        <v>138673</v>
      </c>
      <c r="F1152" s="9">
        <v>71290</v>
      </c>
      <c r="G1152" s="9">
        <v>67383</v>
      </c>
      <c r="K1152" s="5"/>
    </row>
    <row r="1153" spans="1:11">
      <c r="A1153" s="10" t="s">
        <v>9</v>
      </c>
      <c r="B1153" s="9">
        <v>135471</v>
      </c>
      <c r="C1153" s="9">
        <v>69432</v>
      </c>
      <c r="D1153" s="9">
        <v>66039</v>
      </c>
      <c r="E1153" s="9">
        <v>135156</v>
      </c>
      <c r="F1153" s="9">
        <v>69049</v>
      </c>
      <c r="G1153" s="9">
        <v>66107</v>
      </c>
      <c r="K1153" s="5"/>
    </row>
    <row r="1154" spans="1:11">
      <c r="A1154" s="10" t="s">
        <v>10</v>
      </c>
      <c r="B1154" s="9">
        <v>124263</v>
      </c>
      <c r="C1154" s="9">
        <v>64184</v>
      </c>
      <c r="D1154" s="9">
        <v>60079</v>
      </c>
      <c r="E1154" s="9">
        <v>124869</v>
      </c>
      <c r="F1154" s="9">
        <v>64560</v>
      </c>
      <c r="G1154" s="9">
        <v>60309</v>
      </c>
      <c r="K1154" s="5"/>
    </row>
    <row r="1155" spans="1:11">
      <c r="A1155" s="10" t="s">
        <v>11</v>
      </c>
      <c r="B1155" s="9">
        <v>113566</v>
      </c>
      <c r="C1155" s="9">
        <v>59256</v>
      </c>
      <c r="D1155" s="9">
        <v>54310</v>
      </c>
      <c r="E1155" s="9">
        <v>116394</v>
      </c>
      <c r="F1155" s="9">
        <v>60728</v>
      </c>
      <c r="G1155" s="9">
        <v>55666</v>
      </c>
      <c r="K1155" s="5"/>
    </row>
    <row r="1156" spans="1:11">
      <c r="A1156" s="10" t="s">
        <v>12</v>
      </c>
      <c r="B1156" s="9">
        <v>102079</v>
      </c>
      <c r="C1156" s="9">
        <v>53665</v>
      </c>
      <c r="D1156" s="9">
        <v>48414</v>
      </c>
      <c r="E1156" s="9">
        <v>105559</v>
      </c>
      <c r="F1156" s="9">
        <v>55562</v>
      </c>
      <c r="G1156" s="9">
        <v>49997</v>
      </c>
      <c r="K1156" s="5"/>
    </row>
    <row r="1157" spans="1:11">
      <c r="A1157" s="10" t="s">
        <v>13</v>
      </c>
      <c r="B1157" s="9">
        <v>85893</v>
      </c>
      <c r="C1157" s="9">
        <v>44921</v>
      </c>
      <c r="D1157" s="9">
        <v>40972</v>
      </c>
      <c r="E1157" s="9">
        <v>86860</v>
      </c>
      <c r="F1157" s="9">
        <v>45507</v>
      </c>
      <c r="G1157" s="9">
        <v>41353</v>
      </c>
      <c r="K1157" s="5"/>
    </row>
    <row r="1158" spans="1:11">
      <c r="A1158" s="10" t="s">
        <v>14</v>
      </c>
      <c r="B1158" s="9">
        <v>76469</v>
      </c>
      <c r="C1158" s="9">
        <v>39197</v>
      </c>
      <c r="D1158" s="9">
        <v>37272</v>
      </c>
      <c r="E1158" s="9">
        <v>76483</v>
      </c>
      <c r="F1158" s="9">
        <v>39300</v>
      </c>
      <c r="G1158" s="9">
        <v>37183</v>
      </c>
      <c r="K1158" s="5"/>
    </row>
    <row r="1159" spans="1:11">
      <c r="A1159" s="10" t="s">
        <v>15</v>
      </c>
      <c r="B1159" s="9">
        <v>70739</v>
      </c>
      <c r="C1159" s="9">
        <v>36027</v>
      </c>
      <c r="D1159" s="9">
        <v>34712</v>
      </c>
      <c r="E1159" s="9">
        <v>70632</v>
      </c>
      <c r="F1159" s="9">
        <v>36030</v>
      </c>
      <c r="G1159" s="9">
        <v>34602</v>
      </c>
      <c r="K1159" s="5"/>
    </row>
    <row r="1160" spans="1:11">
      <c r="A1160" s="10" t="s">
        <v>16</v>
      </c>
      <c r="B1160" s="9">
        <v>65721</v>
      </c>
      <c r="C1160" s="9">
        <v>32942</v>
      </c>
      <c r="D1160" s="9">
        <v>32779</v>
      </c>
      <c r="E1160" s="9">
        <v>65692</v>
      </c>
      <c r="F1160" s="9">
        <v>32940</v>
      </c>
      <c r="G1160" s="9">
        <v>32752</v>
      </c>
      <c r="K1160" s="5"/>
    </row>
    <row r="1161" spans="1:11">
      <c r="A1161" s="10" t="s">
        <v>17</v>
      </c>
      <c r="B1161" s="9">
        <v>57036</v>
      </c>
      <c r="C1161" s="9">
        <v>28262</v>
      </c>
      <c r="D1161" s="9">
        <v>28774</v>
      </c>
      <c r="E1161" s="9">
        <v>57585</v>
      </c>
      <c r="F1161" s="9">
        <v>28543</v>
      </c>
      <c r="G1161" s="9">
        <v>29042</v>
      </c>
      <c r="K1161" s="5"/>
    </row>
    <row r="1162" spans="1:11">
      <c r="A1162" s="10" t="s">
        <v>18</v>
      </c>
      <c r="B1162" s="9">
        <v>48351</v>
      </c>
      <c r="C1162" s="9">
        <v>23672</v>
      </c>
      <c r="D1162" s="9">
        <v>24679</v>
      </c>
      <c r="E1162" s="9">
        <v>49233</v>
      </c>
      <c r="F1162" s="9">
        <v>24108</v>
      </c>
      <c r="G1162" s="9">
        <v>25125</v>
      </c>
      <c r="K1162" s="5"/>
    </row>
    <row r="1163" spans="1:11">
      <c r="A1163" s="10" t="s">
        <v>19</v>
      </c>
      <c r="B1163" s="9">
        <v>34531</v>
      </c>
      <c r="C1163" s="9">
        <v>16401</v>
      </c>
      <c r="D1163" s="9">
        <v>18130</v>
      </c>
      <c r="E1163" s="9">
        <v>35742</v>
      </c>
      <c r="F1163" s="9">
        <v>16980</v>
      </c>
      <c r="G1163" s="9">
        <v>18762</v>
      </c>
      <c r="K1163" s="5"/>
    </row>
    <row r="1164" spans="1:11">
      <c r="A1164" s="10" t="s">
        <v>20</v>
      </c>
      <c r="B1164" s="9">
        <v>24771</v>
      </c>
      <c r="C1164" s="9">
        <v>11236</v>
      </c>
      <c r="D1164" s="9">
        <v>13535</v>
      </c>
      <c r="E1164" s="9">
        <v>25699</v>
      </c>
      <c r="F1164" s="9">
        <v>11678</v>
      </c>
      <c r="G1164" s="9">
        <v>14021</v>
      </c>
      <c r="K1164" s="5"/>
    </row>
    <row r="1165" spans="1:11">
      <c r="A1165" s="10" t="s">
        <v>21</v>
      </c>
      <c r="B1165" s="9">
        <v>16760</v>
      </c>
      <c r="C1165" s="9">
        <v>7068</v>
      </c>
      <c r="D1165" s="9">
        <v>9692</v>
      </c>
      <c r="E1165" s="9">
        <v>16912</v>
      </c>
      <c r="F1165" s="9">
        <v>7143</v>
      </c>
      <c r="G1165" s="9">
        <v>9769</v>
      </c>
      <c r="K1165" s="5"/>
    </row>
    <row r="1166" spans="1:11">
      <c r="A1166" s="10" t="s">
        <v>22</v>
      </c>
      <c r="B1166" s="9">
        <v>14971</v>
      </c>
      <c r="C1166" s="9">
        <v>5797</v>
      </c>
      <c r="D1166" s="9">
        <v>9174</v>
      </c>
      <c r="E1166" s="9">
        <v>15155</v>
      </c>
      <c r="F1166" s="9">
        <v>5832</v>
      </c>
      <c r="G1166" s="9">
        <v>9323</v>
      </c>
      <c r="K1166" s="5"/>
    </row>
    <row r="1167" spans="1:11">
      <c r="B1167" s="9"/>
      <c r="C1167" s="9"/>
      <c r="D1167" s="9"/>
      <c r="E1167" s="22"/>
      <c r="F1167" s="9"/>
      <c r="G1167" s="9"/>
    </row>
    <row r="1168" spans="1:11">
      <c r="A1168" s="10" t="s">
        <v>80</v>
      </c>
      <c r="B1168" s="9"/>
      <c r="C1168" s="9"/>
      <c r="D1168" s="9"/>
      <c r="E1168" s="22"/>
      <c r="F1168" s="9"/>
      <c r="G1168" s="9"/>
    </row>
    <row r="1169" spans="1:11">
      <c r="A1169" s="10" t="s">
        <v>2</v>
      </c>
      <c r="B1169" s="9">
        <v>99636</v>
      </c>
      <c r="C1169" s="9">
        <v>50621</v>
      </c>
      <c r="D1169" s="9">
        <v>49015</v>
      </c>
      <c r="E1169" s="22">
        <v>100456</v>
      </c>
      <c r="F1169" s="9">
        <v>51050</v>
      </c>
      <c r="G1169" s="9">
        <v>49406</v>
      </c>
    </row>
    <row r="1170" spans="1:11">
      <c r="A1170" s="10" t="s">
        <v>6</v>
      </c>
      <c r="B1170" s="9">
        <v>8919</v>
      </c>
      <c r="C1170" s="9">
        <v>4560</v>
      </c>
      <c r="D1170" s="9">
        <v>4359</v>
      </c>
      <c r="E1170" s="9">
        <v>9056</v>
      </c>
      <c r="F1170" s="9">
        <v>4635</v>
      </c>
      <c r="G1170" s="9">
        <v>4421</v>
      </c>
      <c r="K1170" s="5"/>
    </row>
    <row r="1171" spans="1:11">
      <c r="A1171" s="10" t="s">
        <v>7</v>
      </c>
      <c r="B1171" s="9">
        <v>9385</v>
      </c>
      <c r="C1171" s="9">
        <v>4876</v>
      </c>
      <c r="D1171" s="9">
        <v>4509</v>
      </c>
      <c r="E1171" s="9">
        <v>9516</v>
      </c>
      <c r="F1171" s="9">
        <v>4939</v>
      </c>
      <c r="G1171" s="9">
        <v>4577</v>
      </c>
      <c r="K1171" s="5"/>
    </row>
    <row r="1172" spans="1:11">
      <c r="A1172" s="10" t="s">
        <v>8</v>
      </c>
      <c r="B1172" s="9">
        <v>9497</v>
      </c>
      <c r="C1172" s="9">
        <v>4930</v>
      </c>
      <c r="D1172" s="9">
        <v>4567</v>
      </c>
      <c r="E1172" s="9">
        <v>9594</v>
      </c>
      <c r="F1172" s="9">
        <v>4974</v>
      </c>
      <c r="G1172" s="9">
        <v>4620</v>
      </c>
      <c r="K1172" s="5"/>
    </row>
    <row r="1173" spans="1:11">
      <c r="A1173" s="10" t="s">
        <v>9</v>
      </c>
      <c r="B1173" s="9">
        <v>8763</v>
      </c>
      <c r="C1173" s="9">
        <v>4631</v>
      </c>
      <c r="D1173" s="9">
        <v>4132</v>
      </c>
      <c r="E1173" s="9">
        <v>8710</v>
      </c>
      <c r="F1173" s="9">
        <v>4578</v>
      </c>
      <c r="G1173" s="9">
        <v>4132</v>
      </c>
      <c r="K1173" s="5"/>
    </row>
    <row r="1174" spans="1:11">
      <c r="A1174" s="10" t="s">
        <v>10</v>
      </c>
      <c r="B1174" s="9">
        <v>7764</v>
      </c>
      <c r="C1174" s="9">
        <v>4072</v>
      </c>
      <c r="D1174" s="9">
        <v>3692</v>
      </c>
      <c r="E1174" s="9">
        <v>7803</v>
      </c>
      <c r="F1174" s="9">
        <v>4087</v>
      </c>
      <c r="G1174" s="9">
        <v>3716</v>
      </c>
      <c r="K1174" s="5"/>
    </row>
    <row r="1175" spans="1:11">
      <c r="A1175" s="10" t="s">
        <v>11</v>
      </c>
      <c r="B1175" s="9">
        <v>7458</v>
      </c>
      <c r="C1175" s="9">
        <v>3811</v>
      </c>
      <c r="D1175" s="9">
        <v>3647</v>
      </c>
      <c r="E1175" s="9">
        <v>7582</v>
      </c>
      <c r="F1175" s="9">
        <v>3878</v>
      </c>
      <c r="G1175" s="9">
        <v>3704</v>
      </c>
      <c r="K1175" s="5"/>
    </row>
    <row r="1176" spans="1:11">
      <c r="A1176" s="10" t="s">
        <v>12</v>
      </c>
      <c r="B1176" s="9">
        <v>7286</v>
      </c>
      <c r="C1176" s="9">
        <v>3792</v>
      </c>
      <c r="D1176" s="9">
        <v>3494</v>
      </c>
      <c r="E1176" s="9">
        <v>7480</v>
      </c>
      <c r="F1176" s="9">
        <v>3895</v>
      </c>
      <c r="G1176" s="9">
        <v>3585</v>
      </c>
      <c r="K1176" s="5"/>
    </row>
    <row r="1177" spans="1:11">
      <c r="A1177" s="10" t="s">
        <v>13</v>
      </c>
      <c r="B1177" s="9">
        <v>6519</v>
      </c>
      <c r="C1177" s="9">
        <v>3407</v>
      </c>
      <c r="D1177" s="9">
        <v>3112</v>
      </c>
      <c r="E1177" s="9">
        <v>6600</v>
      </c>
      <c r="F1177" s="9">
        <v>3464</v>
      </c>
      <c r="G1177" s="9">
        <v>3136</v>
      </c>
      <c r="K1177" s="5"/>
    </row>
    <row r="1178" spans="1:11">
      <c r="A1178" s="10" t="s">
        <v>14</v>
      </c>
      <c r="B1178" s="9">
        <v>6007</v>
      </c>
      <c r="C1178" s="9">
        <v>3119</v>
      </c>
      <c r="D1178" s="9">
        <v>2888</v>
      </c>
      <c r="E1178" s="9">
        <v>6023</v>
      </c>
      <c r="F1178" s="9">
        <v>3132</v>
      </c>
      <c r="G1178" s="9">
        <v>2891</v>
      </c>
      <c r="K1178" s="5"/>
    </row>
    <row r="1179" spans="1:11">
      <c r="A1179" s="10" t="s">
        <v>15</v>
      </c>
      <c r="B1179" s="9">
        <v>5462</v>
      </c>
      <c r="C1179" s="9">
        <v>2821</v>
      </c>
      <c r="D1179" s="9">
        <v>2641</v>
      </c>
      <c r="E1179" s="9">
        <v>5471</v>
      </c>
      <c r="F1179" s="9">
        <v>2829</v>
      </c>
      <c r="G1179" s="9">
        <v>2642</v>
      </c>
      <c r="K1179" s="5"/>
    </row>
    <row r="1180" spans="1:11">
      <c r="A1180" s="10" t="s">
        <v>16</v>
      </c>
      <c r="B1180" s="9">
        <v>5083</v>
      </c>
      <c r="C1180" s="9">
        <v>2582</v>
      </c>
      <c r="D1180" s="9">
        <v>2501</v>
      </c>
      <c r="E1180" s="9">
        <v>5089</v>
      </c>
      <c r="F1180" s="9">
        <v>2586</v>
      </c>
      <c r="G1180" s="9">
        <v>2503</v>
      </c>
      <c r="K1180" s="5"/>
    </row>
    <row r="1181" spans="1:11">
      <c r="A1181" s="10" t="s">
        <v>17</v>
      </c>
      <c r="B1181" s="9">
        <v>4471</v>
      </c>
      <c r="C1181" s="9">
        <v>2220</v>
      </c>
      <c r="D1181" s="9">
        <v>2251</v>
      </c>
      <c r="E1181" s="9">
        <v>4485</v>
      </c>
      <c r="F1181" s="9">
        <v>2232</v>
      </c>
      <c r="G1181" s="9">
        <v>2253</v>
      </c>
      <c r="K1181" s="5"/>
    </row>
    <row r="1182" spans="1:11">
      <c r="A1182" s="10" t="s">
        <v>18</v>
      </c>
      <c r="B1182" s="9">
        <v>3861</v>
      </c>
      <c r="C1182" s="9">
        <v>1891</v>
      </c>
      <c r="D1182" s="9">
        <v>1970</v>
      </c>
      <c r="E1182" s="9">
        <v>3889</v>
      </c>
      <c r="F1182" s="9">
        <v>1903</v>
      </c>
      <c r="G1182" s="9">
        <v>1986</v>
      </c>
      <c r="K1182" s="5"/>
    </row>
    <row r="1183" spans="1:11">
      <c r="A1183" s="10" t="s">
        <v>19</v>
      </c>
      <c r="B1183" s="9">
        <v>3074</v>
      </c>
      <c r="C1183" s="9">
        <v>1436</v>
      </c>
      <c r="D1183" s="9">
        <v>1638</v>
      </c>
      <c r="E1183" s="9">
        <v>3103</v>
      </c>
      <c r="F1183" s="9">
        <v>1452</v>
      </c>
      <c r="G1183" s="9">
        <v>1651</v>
      </c>
      <c r="K1183" s="5"/>
    </row>
    <row r="1184" spans="1:11">
      <c r="A1184" s="10" t="s">
        <v>20</v>
      </c>
      <c r="B1184" s="9">
        <v>2516</v>
      </c>
      <c r="C1184" s="9">
        <v>1121</v>
      </c>
      <c r="D1184" s="9">
        <v>1395</v>
      </c>
      <c r="E1184" s="9">
        <v>2507</v>
      </c>
      <c r="F1184" s="9">
        <v>1116</v>
      </c>
      <c r="G1184" s="9">
        <v>1391</v>
      </c>
      <c r="K1184" s="5"/>
    </row>
    <row r="1185" spans="1:11">
      <c r="A1185" s="10" t="s">
        <v>21</v>
      </c>
      <c r="B1185" s="9">
        <v>1785</v>
      </c>
      <c r="C1185" s="9">
        <v>727</v>
      </c>
      <c r="D1185" s="9">
        <v>1058</v>
      </c>
      <c r="E1185" s="9">
        <v>1763</v>
      </c>
      <c r="F1185" s="9">
        <v>720</v>
      </c>
      <c r="G1185" s="9">
        <v>1043</v>
      </c>
      <c r="K1185" s="5"/>
    </row>
    <row r="1186" spans="1:11">
      <c r="A1186" s="10" t="s">
        <v>22</v>
      </c>
      <c r="B1186" s="9">
        <v>1786</v>
      </c>
      <c r="C1186" s="9">
        <v>625</v>
      </c>
      <c r="D1186" s="9">
        <v>1161</v>
      </c>
      <c r="E1186" s="9">
        <v>1785</v>
      </c>
      <c r="F1186" s="9">
        <v>630</v>
      </c>
      <c r="G1186" s="9">
        <v>1155</v>
      </c>
      <c r="K1186" s="5"/>
    </row>
    <row r="1187" spans="1:11">
      <c r="B1187" s="9"/>
      <c r="C1187" s="9"/>
      <c r="D1187" s="9"/>
      <c r="E1187" s="22"/>
      <c r="F1187" s="9"/>
      <c r="G1187" s="9"/>
    </row>
    <row r="1188" spans="1:11">
      <c r="A1188" s="10" t="s">
        <v>81</v>
      </c>
      <c r="B1188" s="9"/>
      <c r="C1188" s="9"/>
      <c r="D1188" s="9"/>
      <c r="E1188" s="22"/>
      <c r="F1188" s="9"/>
      <c r="G1188" s="9"/>
    </row>
    <row r="1189" spans="1:11">
      <c r="A1189" s="10" t="s">
        <v>2</v>
      </c>
      <c r="B1189" s="9">
        <v>4680701</v>
      </c>
      <c r="C1189" s="9">
        <v>2405892</v>
      </c>
      <c r="D1189" s="9">
        <v>2274809</v>
      </c>
      <c r="E1189" s="22">
        <v>4742337</v>
      </c>
      <c r="F1189" s="9">
        <v>2436735</v>
      </c>
      <c r="G1189" s="9">
        <v>2305602</v>
      </c>
    </row>
    <row r="1190" spans="1:11">
      <c r="A1190" s="10" t="s">
        <v>6</v>
      </c>
      <c r="B1190" s="9">
        <v>528197</v>
      </c>
      <c r="C1190" s="9">
        <v>273074</v>
      </c>
      <c r="D1190" s="9">
        <v>255123</v>
      </c>
      <c r="E1190" s="9">
        <v>535676</v>
      </c>
      <c r="F1190" s="9">
        <v>276673</v>
      </c>
      <c r="G1190" s="9">
        <v>259003</v>
      </c>
      <c r="K1190" s="5"/>
    </row>
    <row r="1191" spans="1:11">
      <c r="A1191" s="10" t="s">
        <v>7</v>
      </c>
      <c r="B1191" s="9">
        <v>522154</v>
      </c>
      <c r="C1191" s="9">
        <v>269718</v>
      </c>
      <c r="D1191" s="9">
        <v>252436</v>
      </c>
      <c r="E1191" s="9">
        <v>525355</v>
      </c>
      <c r="F1191" s="9">
        <v>271120</v>
      </c>
      <c r="G1191" s="9">
        <v>254235</v>
      </c>
      <c r="K1191" s="5"/>
    </row>
    <row r="1192" spans="1:11">
      <c r="A1192" s="10" t="s">
        <v>8</v>
      </c>
      <c r="B1192" s="9">
        <v>507590</v>
      </c>
      <c r="C1192" s="9">
        <v>261737</v>
      </c>
      <c r="D1192" s="9">
        <v>245853</v>
      </c>
      <c r="E1192" s="9">
        <v>505676</v>
      </c>
      <c r="F1192" s="9">
        <v>260575</v>
      </c>
      <c r="G1192" s="9">
        <v>245101</v>
      </c>
      <c r="K1192" s="5"/>
    </row>
    <row r="1193" spans="1:11">
      <c r="A1193" s="10" t="s">
        <v>9</v>
      </c>
      <c r="B1193" s="9">
        <v>483948</v>
      </c>
      <c r="C1193" s="9">
        <v>251625</v>
      </c>
      <c r="D1193" s="9">
        <v>232323</v>
      </c>
      <c r="E1193" s="9">
        <v>482635</v>
      </c>
      <c r="F1193" s="9">
        <v>250439</v>
      </c>
      <c r="G1193" s="9">
        <v>232196</v>
      </c>
      <c r="K1193" s="5"/>
    </row>
    <row r="1194" spans="1:11">
      <c r="A1194" s="10" t="s">
        <v>10</v>
      </c>
      <c r="B1194" s="9">
        <v>417932</v>
      </c>
      <c r="C1194" s="9">
        <v>218072</v>
      </c>
      <c r="D1194" s="9">
        <v>199860</v>
      </c>
      <c r="E1194" s="9">
        <v>424151</v>
      </c>
      <c r="F1194" s="9">
        <v>221074</v>
      </c>
      <c r="G1194" s="9">
        <v>203077</v>
      </c>
      <c r="K1194" s="5"/>
    </row>
    <row r="1195" spans="1:11">
      <c r="A1195" s="10" t="s">
        <v>11</v>
      </c>
      <c r="B1195" s="9">
        <v>369583</v>
      </c>
      <c r="C1195" s="9">
        <v>193211</v>
      </c>
      <c r="D1195" s="9">
        <v>176372</v>
      </c>
      <c r="E1195" s="9">
        <v>384361</v>
      </c>
      <c r="F1195" s="9">
        <v>200765</v>
      </c>
      <c r="G1195" s="9">
        <v>183596</v>
      </c>
      <c r="K1195" s="5"/>
    </row>
    <row r="1196" spans="1:11">
      <c r="A1196" s="10" t="s">
        <v>12</v>
      </c>
      <c r="B1196" s="9">
        <v>322251</v>
      </c>
      <c r="C1196" s="9">
        <v>170632</v>
      </c>
      <c r="D1196" s="9">
        <v>151619</v>
      </c>
      <c r="E1196" s="9">
        <v>335078</v>
      </c>
      <c r="F1196" s="9">
        <v>177625</v>
      </c>
      <c r="G1196" s="9">
        <v>157453</v>
      </c>
      <c r="K1196" s="5"/>
    </row>
    <row r="1197" spans="1:11">
      <c r="A1197" s="10" t="s">
        <v>13</v>
      </c>
      <c r="B1197" s="9">
        <v>272345</v>
      </c>
      <c r="C1197" s="9">
        <v>143264</v>
      </c>
      <c r="D1197" s="9">
        <v>129081</v>
      </c>
      <c r="E1197" s="9">
        <v>276264</v>
      </c>
      <c r="F1197" s="9">
        <v>145564</v>
      </c>
      <c r="G1197" s="9">
        <v>130700</v>
      </c>
      <c r="K1197" s="5"/>
    </row>
    <row r="1198" spans="1:11">
      <c r="A1198" s="10" t="s">
        <v>14</v>
      </c>
      <c r="B1198" s="9">
        <v>239889</v>
      </c>
      <c r="C1198" s="9">
        <v>125335</v>
      </c>
      <c r="D1198" s="9">
        <v>114554</v>
      </c>
      <c r="E1198" s="9">
        <v>240652</v>
      </c>
      <c r="F1198" s="9">
        <v>125764</v>
      </c>
      <c r="G1198" s="9">
        <v>114888</v>
      </c>
      <c r="K1198" s="5"/>
    </row>
    <row r="1199" spans="1:11">
      <c r="A1199" s="10" t="s">
        <v>15</v>
      </c>
      <c r="B1199" s="9">
        <v>221904</v>
      </c>
      <c r="C1199" s="9">
        <v>114783</v>
      </c>
      <c r="D1199" s="9">
        <v>107121</v>
      </c>
      <c r="E1199" s="9">
        <v>222372</v>
      </c>
      <c r="F1199" s="9">
        <v>114999</v>
      </c>
      <c r="G1199" s="9">
        <v>107373</v>
      </c>
      <c r="K1199" s="5"/>
    </row>
    <row r="1200" spans="1:11">
      <c r="A1200" s="10" t="s">
        <v>16</v>
      </c>
      <c r="B1200" s="9">
        <v>197271</v>
      </c>
      <c r="C1200" s="9">
        <v>101384</v>
      </c>
      <c r="D1200" s="9">
        <v>95887</v>
      </c>
      <c r="E1200" s="9">
        <v>198920</v>
      </c>
      <c r="F1200" s="9">
        <v>102202</v>
      </c>
      <c r="G1200" s="9">
        <v>96718</v>
      </c>
      <c r="K1200" s="5"/>
    </row>
    <row r="1201" spans="1:11">
      <c r="A1201" s="10" t="s">
        <v>17</v>
      </c>
      <c r="B1201" s="9">
        <v>172137</v>
      </c>
      <c r="C1201" s="9">
        <v>87368</v>
      </c>
      <c r="D1201" s="9">
        <v>84769</v>
      </c>
      <c r="E1201" s="9">
        <v>174823</v>
      </c>
      <c r="F1201" s="9">
        <v>88680</v>
      </c>
      <c r="G1201" s="9">
        <v>86143</v>
      </c>
      <c r="K1201" s="5"/>
    </row>
    <row r="1202" spans="1:11">
      <c r="A1202" s="10" t="s">
        <v>18</v>
      </c>
      <c r="B1202" s="9">
        <v>138618</v>
      </c>
      <c r="C1202" s="9">
        <v>68998</v>
      </c>
      <c r="D1202" s="9">
        <v>69620</v>
      </c>
      <c r="E1202" s="9">
        <v>141942</v>
      </c>
      <c r="F1202" s="9">
        <v>70755</v>
      </c>
      <c r="G1202" s="9">
        <v>71187</v>
      </c>
      <c r="K1202" s="5"/>
    </row>
    <row r="1203" spans="1:11">
      <c r="A1203" s="10" t="s">
        <v>19</v>
      </c>
      <c r="B1203" s="9">
        <v>108522</v>
      </c>
      <c r="C1203" s="9">
        <v>51671</v>
      </c>
      <c r="D1203" s="9">
        <v>56851</v>
      </c>
      <c r="E1203" s="9">
        <v>111491</v>
      </c>
      <c r="F1203" s="9">
        <v>53283</v>
      </c>
      <c r="G1203" s="9">
        <v>58208</v>
      </c>
      <c r="K1203" s="5"/>
    </row>
    <row r="1204" spans="1:11">
      <c r="A1204" s="10" t="s">
        <v>20</v>
      </c>
      <c r="B1204" s="9">
        <v>77258</v>
      </c>
      <c r="C1204" s="9">
        <v>35132</v>
      </c>
      <c r="D1204" s="9">
        <v>42126</v>
      </c>
      <c r="E1204" s="9">
        <v>79118</v>
      </c>
      <c r="F1204" s="9">
        <v>36139</v>
      </c>
      <c r="G1204" s="9">
        <v>42979</v>
      </c>
      <c r="K1204" s="5"/>
    </row>
    <row r="1205" spans="1:11">
      <c r="A1205" s="10" t="s">
        <v>21</v>
      </c>
      <c r="B1205" s="9">
        <v>52678</v>
      </c>
      <c r="C1205" s="9">
        <v>22127</v>
      </c>
      <c r="D1205" s="9">
        <v>30551</v>
      </c>
      <c r="E1205" s="9">
        <v>53966</v>
      </c>
      <c r="F1205" s="9">
        <v>22754</v>
      </c>
      <c r="G1205" s="9">
        <v>31212</v>
      </c>
      <c r="K1205" s="5"/>
    </row>
    <row r="1206" spans="1:11">
      <c r="A1206" s="10" t="s">
        <v>22</v>
      </c>
      <c r="B1206" s="9">
        <v>48424</v>
      </c>
      <c r="C1206" s="9">
        <v>17761</v>
      </c>
      <c r="D1206" s="9">
        <v>30663</v>
      </c>
      <c r="E1206" s="9">
        <v>49857</v>
      </c>
      <c r="F1206" s="9">
        <v>18324</v>
      </c>
      <c r="G1206" s="9">
        <v>31533</v>
      </c>
      <c r="K1206" s="5"/>
    </row>
    <row r="1207" spans="1:11">
      <c r="B1207" s="9"/>
      <c r="C1207" s="9"/>
      <c r="D1207" s="9"/>
      <c r="E1207" s="22"/>
      <c r="F1207" s="9"/>
      <c r="G1207" s="9"/>
    </row>
    <row r="1208" spans="1:11">
      <c r="A1208" s="10" t="s">
        <v>82</v>
      </c>
      <c r="B1208" s="9"/>
      <c r="C1208" s="9"/>
      <c r="D1208" s="9"/>
      <c r="E1208" s="22"/>
      <c r="F1208" s="9"/>
      <c r="G1208" s="9"/>
    </row>
    <row r="1209" spans="1:11">
      <c r="A1209" s="10" t="s">
        <v>2</v>
      </c>
      <c r="B1209" s="9">
        <v>177927</v>
      </c>
      <c r="C1209" s="9">
        <v>91025</v>
      </c>
      <c r="D1209" s="9">
        <v>86902</v>
      </c>
      <c r="E1209" s="22">
        <v>179362</v>
      </c>
      <c r="F1209" s="9">
        <v>91806</v>
      </c>
      <c r="G1209" s="9">
        <v>87556</v>
      </c>
    </row>
    <row r="1210" spans="1:11">
      <c r="A1210" s="10" t="s">
        <v>6</v>
      </c>
      <c r="B1210" s="9">
        <v>20558</v>
      </c>
      <c r="C1210" s="9">
        <v>10572</v>
      </c>
      <c r="D1210" s="9">
        <v>9986</v>
      </c>
      <c r="E1210" s="9">
        <v>20653</v>
      </c>
      <c r="F1210" s="9">
        <v>10620</v>
      </c>
      <c r="G1210" s="9">
        <v>10033</v>
      </c>
      <c r="K1210" s="5"/>
    </row>
    <row r="1211" spans="1:11">
      <c r="A1211" s="10" t="s">
        <v>7</v>
      </c>
      <c r="B1211" s="9">
        <v>20004</v>
      </c>
      <c r="C1211" s="9">
        <v>10394</v>
      </c>
      <c r="D1211" s="9">
        <v>9610</v>
      </c>
      <c r="E1211" s="9">
        <v>19971</v>
      </c>
      <c r="F1211" s="9">
        <v>10368</v>
      </c>
      <c r="G1211" s="9">
        <v>9603</v>
      </c>
      <c r="K1211" s="5"/>
    </row>
    <row r="1212" spans="1:11">
      <c r="A1212" s="10" t="s">
        <v>8</v>
      </c>
      <c r="B1212" s="9">
        <v>18950</v>
      </c>
      <c r="C1212" s="9">
        <v>9808</v>
      </c>
      <c r="D1212" s="9">
        <v>9142</v>
      </c>
      <c r="E1212" s="9">
        <v>18736</v>
      </c>
      <c r="F1212" s="9">
        <v>9698</v>
      </c>
      <c r="G1212" s="9">
        <v>9038</v>
      </c>
      <c r="K1212" s="5"/>
    </row>
    <row r="1213" spans="1:11">
      <c r="A1213" s="10" t="s">
        <v>9</v>
      </c>
      <c r="B1213" s="9">
        <v>17998</v>
      </c>
      <c r="C1213" s="9">
        <v>9545</v>
      </c>
      <c r="D1213" s="9">
        <v>8453</v>
      </c>
      <c r="E1213" s="9">
        <v>17872</v>
      </c>
      <c r="F1213" s="9">
        <v>9470</v>
      </c>
      <c r="G1213" s="9">
        <v>8402</v>
      </c>
      <c r="K1213" s="5"/>
    </row>
    <row r="1214" spans="1:11">
      <c r="A1214" s="10" t="s">
        <v>10</v>
      </c>
      <c r="B1214" s="9">
        <v>14973</v>
      </c>
      <c r="C1214" s="9">
        <v>7909</v>
      </c>
      <c r="D1214" s="9">
        <v>7064</v>
      </c>
      <c r="E1214" s="9">
        <v>15216</v>
      </c>
      <c r="F1214" s="9">
        <v>8003</v>
      </c>
      <c r="G1214" s="9">
        <v>7213</v>
      </c>
      <c r="K1214" s="5"/>
    </row>
    <row r="1215" spans="1:11">
      <c r="A1215" s="10" t="s">
        <v>11</v>
      </c>
      <c r="B1215" s="9">
        <v>13793</v>
      </c>
      <c r="C1215" s="9">
        <v>7049</v>
      </c>
      <c r="D1215" s="9">
        <v>6744</v>
      </c>
      <c r="E1215" s="9">
        <v>14485</v>
      </c>
      <c r="F1215" s="9">
        <v>7394</v>
      </c>
      <c r="G1215" s="9">
        <v>7091</v>
      </c>
      <c r="K1215" s="5"/>
    </row>
    <row r="1216" spans="1:11">
      <c r="A1216" s="10" t="s">
        <v>12</v>
      </c>
      <c r="B1216" s="9">
        <v>12361</v>
      </c>
      <c r="C1216" s="9">
        <v>6526</v>
      </c>
      <c r="D1216" s="9">
        <v>5835</v>
      </c>
      <c r="E1216" s="9">
        <v>12925</v>
      </c>
      <c r="F1216" s="9">
        <v>6866</v>
      </c>
      <c r="G1216" s="9">
        <v>6059</v>
      </c>
      <c r="K1216" s="5"/>
    </row>
    <row r="1217" spans="1:11">
      <c r="A1217" s="10" t="s">
        <v>13</v>
      </c>
      <c r="B1217" s="9">
        <v>10295</v>
      </c>
      <c r="C1217" s="9">
        <v>5296</v>
      </c>
      <c r="D1217" s="9">
        <v>4999</v>
      </c>
      <c r="E1217" s="9">
        <v>10449</v>
      </c>
      <c r="F1217" s="9">
        <v>5398</v>
      </c>
      <c r="G1217" s="9">
        <v>5051</v>
      </c>
      <c r="K1217" s="5"/>
    </row>
    <row r="1218" spans="1:11">
      <c r="A1218" s="10" t="s">
        <v>14</v>
      </c>
      <c r="B1218" s="9">
        <v>8995</v>
      </c>
      <c r="C1218" s="9">
        <v>4652</v>
      </c>
      <c r="D1218" s="9">
        <v>4343</v>
      </c>
      <c r="E1218" s="9">
        <v>8976</v>
      </c>
      <c r="F1218" s="9">
        <v>4645</v>
      </c>
      <c r="G1218" s="9">
        <v>4331</v>
      </c>
      <c r="K1218" s="5"/>
    </row>
    <row r="1219" spans="1:11">
      <c r="A1219" s="10" t="s">
        <v>15</v>
      </c>
      <c r="B1219" s="9">
        <v>8472</v>
      </c>
      <c r="C1219" s="9">
        <v>4307</v>
      </c>
      <c r="D1219" s="9">
        <v>4165</v>
      </c>
      <c r="E1219" s="9">
        <v>8407</v>
      </c>
      <c r="F1219" s="9">
        <v>4271</v>
      </c>
      <c r="G1219" s="9">
        <v>4136</v>
      </c>
      <c r="K1219" s="5"/>
    </row>
    <row r="1220" spans="1:11">
      <c r="A1220" s="10" t="s">
        <v>16</v>
      </c>
      <c r="B1220" s="9">
        <v>7696</v>
      </c>
      <c r="C1220" s="9">
        <v>3911</v>
      </c>
      <c r="D1220" s="9">
        <v>3785</v>
      </c>
      <c r="E1220" s="9">
        <v>7661</v>
      </c>
      <c r="F1220" s="9">
        <v>3900</v>
      </c>
      <c r="G1220" s="9">
        <v>3761</v>
      </c>
      <c r="K1220" s="5"/>
    </row>
    <row r="1221" spans="1:11">
      <c r="A1221" s="10" t="s">
        <v>17</v>
      </c>
      <c r="B1221" s="9">
        <v>6651</v>
      </c>
      <c r="C1221" s="9">
        <v>3342</v>
      </c>
      <c r="D1221" s="9">
        <v>3309</v>
      </c>
      <c r="E1221" s="9">
        <v>6686</v>
      </c>
      <c r="F1221" s="9">
        <v>3356</v>
      </c>
      <c r="G1221" s="9">
        <v>3330</v>
      </c>
      <c r="K1221" s="5"/>
    </row>
    <row r="1222" spans="1:11">
      <c r="A1222" s="10" t="s">
        <v>18</v>
      </c>
      <c r="B1222" s="9">
        <v>5469</v>
      </c>
      <c r="C1222" s="9">
        <v>2678</v>
      </c>
      <c r="D1222" s="9">
        <v>2791</v>
      </c>
      <c r="E1222" s="9">
        <v>5519</v>
      </c>
      <c r="F1222" s="9">
        <v>2710</v>
      </c>
      <c r="G1222" s="9">
        <v>2809</v>
      </c>
      <c r="K1222" s="5"/>
    </row>
    <row r="1223" spans="1:11">
      <c r="A1223" s="10" t="s">
        <v>19</v>
      </c>
      <c r="B1223" s="9">
        <v>4340</v>
      </c>
      <c r="C1223" s="9">
        <v>2025</v>
      </c>
      <c r="D1223" s="9">
        <v>2315</v>
      </c>
      <c r="E1223" s="9">
        <v>4373</v>
      </c>
      <c r="F1223" s="9">
        <v>2050</v>
      </c>
      <c r="G1223" s="9">
        <v>2323</v>
      </c>
      <c r="K1223" s="5"/>
    </row>
    <row r="1224" spans="1:11">
      <c r="A1224" s="10" t="s">
        <v>20</v>
      </c>
      <c r="B1224" s="9">
        <v>3083</v>
      </c>
      <c r="C1224" s="9">
        <v>1349</v>
      </c>
      <c r="D1224" s="9">
        <v>1734</v>
      </c>
      <c r="E1224" s="9">
        <v>3108</v>
      </c>
      <c r="F1224" s="9">
        <v>1372</v>
      </c>
      <c r="G1224" s="9">
        <v>1736</v>
      </c>
      <c r="K1224" s="5"/>
    </row>
    <row r="1225" spans="1:11">
      <c r="A1225" s="10" t="s">
        <v>21</v>
      </c>
      <c r="B1225" s="9">
        <v>2256</v>
      </c>
      <c r="C1225" s="9">
        <v>924</v>
      </c>
      <c r="D1225" s="9">
        <v>1332</v>
      </c>
      <c r="E1225" s="9">
        <v>2264</v>
      </c>
      <c r="F1225" s="9">
        <v>935</v>
      </c>
      <c r="G1225" s="9">
        <v>1329</v>
      </c>
      <c r="K1225" s="5"/>
    </row>
    <row r="1226" spans="1:11">
      <c r="A1226" s="10" t="s">
        <v>22</v>
      </c>
      <c r="B1226" s="9">
        <v>2033</v>
      </c>
      <c r="C1226" s="9">
        <v>738</v>
      </c>
      <c r="D1226" s="9">
        <v>1295</v>
      </c>
      <c r="E1226" s="9">
        <v>2061</v>
      </c>
      <c r="F1226" s="9">
        <v>750</v>
      </c>
      <c r="G1226" s="9">
        <v>1311</v>
      </c>
      <c r="K1226" s="5"/>
    </row>
    <row r="1227" spans="1:11">
      <c r="B1227" s="9"/>
      <c r="C1227" s="9"/>
      <c r="D1227" s="9"/>
      <c r="E1227" s="22"/>
      <c r="F1227" s="9"/>
      <c r="G1227" s="9"/>
    </row>
    <row r="1228" spans="1:11">
      <c r="A1228" s="10" t="s">
        <v>83</v>
      </c>
      <c r="B1228" s="9"/>
      <c r="C1228" s="9"/>
      <c r="D1228" s="9"/>
      <c r="E1228" s="22"/>
      <c r="F1228" s="9"/>
      <c r="G1228" s="9"/>
    </row>
    <row r="1229" spans="1:11">
      <c r="A1229" s="10" t="s">
        <v>2</v>
      </c>
      <c r="B1229" s="9">
        <v>495812</v>
      </c>
      <c r="C1229" s="9">
        <v>256747</v>
      </c>
      <c r="D1229" s="9">
        <v>239065</v>
      </c>
      <c r="E1229" s="22">
        <v>503495</v>
      </c>
      <c r="F1229" s="9">
        <v>260552</v>
      </c>
      <c r="G1229" s="9">
        <v>242943</v>
      </c>
    </row>
    <row r="1230" spans="1:11">
      <c r="A1230" s="10" t="s">
        <v>6</v>
      </c>
      <c r="B1230" s="9">
        <v>56375</v>
      </c>
      <c r="C1230" s="9">
        <v>29189</v>
      </c>
      <c r="D1230" s="9">
        <v>27186</v>
      </c>
      <c r="E1230" s="9">
        <v>57659</v>
      </c>
      <c r="F1230" s="9">
        <v>29816</v>
      </c>
      <c r="G1230" s="9">
        <v>27843</v>
      </c>
      <c r="K1230" s="5"/>
    </row>
    <row r="1231" spans="1:11">
      <c r="A1231" s="10" t="s">
        <v>7</v>
      </c>
      <c r="B1231" s="9">
        <v>55991</v>
      </c>
      <c r="C1231" s="9">
        <v>28942</v>
      </c>
      <c r="D1231" s="9">
        <v>27049</v>
      </c>
      <c r="E1231" s="9">
        <v>56713</v>
      </c>
      <c r="F1231" s="9">
        <v>29283</v>
      </c>
      <c r="G1231" s="9">
        <v>27430</v>
      </c>
      <c r="K1231" s="5"/>
    </row>
    <row r="1232" spans="1:11">
      <c r="A1232" s="10" t="s">
        <v>8</v>
      </c>
      <c r="B1232" s="9">
        <v>55068</v>
      </c>
      <c r="C1232" s="9">
        <v>28468</v>
      </c>
      <c r="D1232" s="9">
        <v>26600</v>
      </c>
      <c r="E1232" s="9">
        <v>54966</v>
      </c>
      <c r="F1232" s="9">
        <v>28388</v>
      </c>
      <c r="G1232" s="9">
        <v>26578</v>
      </c>
      <c r="K1232" s="5"/>
    </row>
    <row r="1233" spans="1:11">
      <c r="A1233" s="10" t="s">
        <v>9</v>
      </c>
      <c r="B1233" s="9">
        <v>51633</v>
      </c>
      <c r="C1233" s="9">
        <v>27050</v>
      </c>
      <c r="D1233" s="9">
        <v>24583</v>
      </c>
      <c r="E1233" s="9">
        <v>51325</v>
      </c>
      <c r="F1233" s="9">
        <v>26823</v>
      </c>
      <c r="G1233" s="9">
        <v>24502</v>
      </c>
      <c r="K1233" s="5"/>
    </row>
    <row r="1234" spans="1:11">
      <c r="A1234" s="10" t="s">
        <v>10</v>
      </c>
      <c r="B1234" s="9">
        <v>44098</v>
      </c>
      <c r="C1234" s="9">
        <v>23246</v>
      </c>
      <c r="D1234" s="9">
        <v>20852</v>
      </c>
      <c r="E1234" s="9">
        <v>44816</v>
      </c>
      <c r="F1234" s="9">
        <v>23594</v>
      </c>
      <c r="G1234" s="9">
        <v>21222</v>
      </c>
      <c r="K1234" s="5"/>
    </row>
    <row r="1235" spans="1:11">
      <c r="A1235" s="10" t="s">
        <v>11</v>
      </c>
      <c r="B1235" s="9">
        <v>38974</v>
      </c>
      <c r="C1235" s="9">
        <v>20609</v>
      </c>
      <c r="D1235" s="9">
        <v>18365</v>
      </c>
      <c r="E1235" s="9">
        <v>40775</v>
      </c>
      <c r="F1235" s="9">
        <v>21503</v>
      </c>
      <c r="G1235" s="9">
        <v>19272</v>
      </c>
      <c r="K1235" s="5"/>
    </row>
    <row r="1236" spans="1:11">
      <c r="A1236" s="10" t="s">
        <v>12</v>
      </c>
      <c r="B1236" s="9">
        <v>33413</v>
      </c>
      <c r="C1236" s="9">
        <v>17882</v>
      </c>
      <c r="D1236" s="9">
        <v>15531</v>
      </c>
      <c r="E1236" s="9">
        <v>34992</v>
      </c>
      <c r="F1236" s="9">
        <v>18745</v>
      </c>
      <c r="G1236" s="9">
        <v>16247</v>
      </c>
      <c r="K1236" s="5"/>
    </row>
    <row r="1237" spans="1:11">
      <c r="A1237" s="10" t="s">
        <v>13</v>
      </c>
      <c r="B1237" s="9">
        <v>27934</v>
      </c>
      <c r="C1237" s="9">
        <v>14837</v>
      </c>
      <c r="D1237" s="9">
        <v>13097</v>
      </c>
      <c r="E1237" s="9">
        <v>28444</v>
      </c>
      <c r="F1237" s="9">
        <v>15138</v>
      </c>
      <c r="G1237" s="9">
        <v>13306</v>
      </c>
      <c r="K1237" s="5"/>
    </row>
    <row r="1238" spans="1:11">
      <c r="A1238" s="10" t="s">
        <v>14</v>
      </c>
      <c r="B1238" s="9">
        <v>24807</v>
      </c>
      <c r="C1238" s="9">
        <v>13124</v>
      </c>
      <c r="D1238" s="9">
        <v>11683</v>
      </c>
      <c r="E1238" s="9">
        <v>24886</v>
      </c>
      <c r="F1238" s="9">
        <v>13172</v>
      </c>
      <c r="G1238" s="9">
        <v>11714</v>
      </c>
      <c r="K1238" s="5"/>
    </row>
    <row r="1239" spans="1:11">
      <c r="A1239" s="10" t="s">
        <v>15</v>
      </c>
      <c r="B1239" s="9">
        <v>22837</v>
      </c>
      <c r="C1239" s="9">
        <v>11883</v>
      </c>
      <c r="D1239" s="9">
        <v>10954</v>
      </c>
      <c r="E1239" s="9">
        <v>22913</v>
      </c>
      <c r="F1239" s="9">
        <v>11919</v>
      </c>
      <c r="G1239" s="9">
        <v>10994</v>
      </c>
      <c r="K1239" s="5"/>
    </row>
    <row r="1240" spans="1:11">
      <c r="A1240" s="10" t="s">
        <v>16</v>
      </c>
      <c r="B1240" s="9">
        <v>20491</v>
      </c>
      <c r="C1240" s="9">
        <v>10712</v>
      </c>
      <c r="D1240" s="9">
        <v>9779</v>
      </c>
      <c r="E1240" s="9">
        <v>20690</v>
      </c>
      <c r="F1240" s="9">
        <v>10799</v>
      </c>
      <c r="G1240" s="9">
        <v>9891</v>
      </c>
      <c r="K1240" s="5"/>
    </row>
    <row r="1241" spans="1:11">
      <c r="A1241" s="10" t="s">
        <v>17</v>
      </c>
      <c r="B1241" s="9">
        <v>17738</v>
      </c>
      <c r="C1241" s="9">
        <v>9090</v>
      </c>
      <c r="D1241" s="9">
        <v>8648</v>
      </c>
      <c r="E1241" s="9">
        <v>18033</v>
      </c>
      <c r="F1241" s="9">
        <v>9233</v>
      </c>
      <c r="G1241" s="9">
        <v>8800</v>
      </c>
      <c r="K1241" s="5"/>
    </row>
    <row r="1242" spans="1:11">
      <c r="A1242" s="10" t="s">
        <v>18</v>
      </c>
      <c r="B1242" s="9">
        <v>14115</v>
      </c>
      <c r="C1242" s="9">
        <v>7139</v>
      </c>
      <c r="D1242" s="9">
        <v>6976</v>
      </c>
      <c r="E1242" s="9">
        <v>14482</v>
      </c>
      <c r="F1242" s="9">
        <v>7327</v>
      </c>
      <c r="G1242" s="9">
        <v>7155</v>
      </c>
      <c r="K1242" s="5"/>
    </row>
    <row r="1243" spans="1:11">
      <c r="A1243" s="10" t="s">
        <v>19</v>
      </c>
      <c r="B1243" s="9">
        <v>11564</v>
      </c>
      <c r="C1243" s="9">
        <v>5565</v>
      </c>
      <c r="D1243" s="9">
        <v>5999</v>
      </c>
      <c r="E1243" s="9">
        <v>11786</v>
      </c>
      <c r="F1243" s="9">
        <v>5679</v>
      </c>
      <c r="G1243" s="9">
        <v>6107</v>
      </c>
      <c r="K1243" s="5"/>
    </row>
    <row r="1244" spans="1:11">
      <c r="A1244" s="10" t="s">
        <v>20</v>
      </c>
      <c r="B1244" s="9">
        <v>8613</v>
      </c>
      <c r="C1244" s="9">
        <v>4023</v>
      </c>
      <c r="D1244" s="9">
        <v>4590</v>
      </c>
      <c r="E1244" s="9">
        <v>8672</v>
      </c>
      <c r="F1244" s="9">
        <v>4058</v>
      </c>
      <c r="G1244" s="9">
        <v>4614</v>
      </c>
      <c r="K1244" s="5"/>
    </row>
    <row r="1245" spans="1:11">
      <c r="A1245" s="10" t="s">
        <v>21</v>
      </c>
      <c r="B1245" s="9">
        <v>6050</v>
      </c>
      <c r="C1245" s="9">
        <v>2624</v>
      </c>
      <c r="D1245" s="9">
        <v>3426</v>
      </c>
      <c r="E1245" s="9">
        <v>6126</v>
      </c>
      <c r="F1245" s="9">
        <v>2669</v>
      </c>
      <c r="G1245" s="9">
        <v>3457</v>
      </c>
      <c r="K1245" s="5"/>
    </row>
    <row r="1246" spans="1:11">
      <c r="A1246" s="10" t="s">
        <v>22</v>
      </c>
      <c r="B1246" s="9">
        <v>6111</v>
      </c>
      <c r="C1246" s="9">
        <v>2364</v>
      </c>
      <c r="D1246" s="9">
        <v>3747</v>
      </c>
      <c r="E1246" s="9">
        <v>6217</v>
      </c>
      <c r="F1246" s="9">
        <v>2406</v>
      </c>
      <c r="G1246" s="9">
        <v>3811</v>
      </c>
      <c r="K1246" s="5"/>
    </row>
    <row r="1247" spans="1:11">
      <c r="B1247" s="9"/>
      <c r="C1247" s="9"/>
      <c r="D1247" s="9"/>
      <c r="E1247" s="22"/>
      <c r="F1247" s="9"/>
      <c r="G1247" s="9"/>
    </row>
    <row r="1248" spans="1:11">
      <c r="A1248" s="10" t="s">
        <v>84</v>
      </c>
      <c r="B1248" s="9"/>
      <c r="C1248" s="9"/>
      <c r="D1248" s="9"/>
      <c r="E1248" s="22"/>
      <c r="F1248" s="9"/>
      <c r="G1248" s="9"/>
    </row>
    <row r="1249" spans="1:11">
      <c r="A1249" s="10" t="s">
        <v>2</v>
      </c>
      <c r="B1249" s="9">
        <v>2091002</v>
      </c>
      <c r="C1249" s="9">
        <v>1073806</v>
      </c>
      <c r="D1249" s="9">
        <v>1017196</v>
      </c>
      <c r="E1249" s="22">
        <v>2124264</v>
      </c>
      <c r="F1249" s="9">
        <v>1090463</v>
      </c>
      <c r="G1249" s="9">
        <v>1033801</v>
      </c>
    </row>
    <row r="1250" spans="1:11">
      <c r="A1250" s="10" t="s">
        <v>6</v>
      </c>
      <c r="B1250" s="9">
        <v>229926</v>
      </c>
      <c r="C1250" s="9">
        <v>118948</v>
      </c>
      <c r="D1250" s="9">
        <v>110978</v>
      </c>
      <c r="E1250" s="9">
        <v>232269</v>
      </c>
      <c r="F1250" s="9">
        <v>120036</v>
      </c>
      <c r="G1250" s="9">
        <v>112233</v>
      </c>
      <c r="K1250" s="5"/>
    </row>
    <row r="1251" spans="1:11">
      <c r="A1251" s="10" t="s">
        <v>7</v>
      </c>
      <c r="B1251" s="9">
        <v>226320</v>
      </c>
      <c r="C1251" s="9">
        <v>116986</v>
      </c>
      <c r="D1251" s="9">
        <v>109334</v>
      </c>
      <c r="E1251" s="9">
        <v>227726</v>
      </c>
      <c r="F1251" s="9">
        <v>117590</v>
      </c>
      <c r="G1251" s="9">
        <v>110136</v>
      </c>
      <c r="K1251" s="5"/>
    </row>
    <row r="1252" spans="1:11">
      <c r="A1252" s="10" t="s">
        <v>8</v>
      </c>
      <c r="B1252" s="9">
        <v>216896</v>
      </c>
      <c r="C1252" s="9">
        <v>111785</v>
      </c>
      <c r="D1252" s="9">
        <v>105111</v>
      </c>
      <c r="E1252" s="9">
        <v>217341</v>
      </c>
      <c r="F1252" s="9">
        <v>111936</v>
      </c>
      <c r="G1252" s="9">
        <v>105405</v>
      </c>
      <c r="K1252" s="5"/>
    </row>
    <row r="1253" spans="1:11">
      <c r="A1253" s="10" t="s">
        <v>9</v>
      </c>
      <c r="B1253" s="9">
        <v>211719</v>
      </c>
      <c r="C1253" s="9">
        <v>109431</v>
      </c>
      <c r="D1253" s="9">
        <v>102288</v>
      </c>
      <c r="E1253" s="9">
        <v>212749</v>
      </c>
      <c r="F1253" s="9">
        <v>109792</v>
      </c>
      <c r="G1253" s="9">
        <v>102957</v>
      </c>
      <c r="K1253" s="5"/>
    </row>
    <row r="1254" spans="1:11">
      <c r="A1254" s="10" t="s">
        <v>10</v>
      </c>
      <c r="B1254" s="9">
        <v>187434</v>
      </c>
      <c r="C1254" s="9">
        <v>97339</v>
      </c>
      <c r="D1254" s="9">
        <v>90095</v>
      </c>
      <c r="E1254" s="9">
        <v>189943</v>
      </c>
      <c r="F1254" s="9">
        <v>98588</v>
      </c>
      <c r="G1254" s="9">
        <v>91355</v>
      </c>
      <c r="K1254" s="5"/>
    </row>
    <row r="1255" spans="1:11">
      <c r="A1255" s="10" t="s">
        <v>11</v>
      </c>
      <c r="B1255" s="9">
        <v>167752</v>
      </c>
      <c r="C1255" s="9">
        <v>87697</v>
      </c>
      <c r="D1255" s="9">
        <v>80055</v>
      </c>
      <c r="E1255" s="9">
        <v>173633</v>
      </c>
      <c r="F1255" s="9">
        <v>90715</v>
      </c>
      <c r="G1255" s="9">
        <v>82918</v>
      </c>
      <c r="K1255" s="5"/>
    </row>
    <row r="1256" spans="1:11">
      <c r="A1256" s="10" t="s">
        <v>12</v>
      </c>
      <c r="B1256" s="9">
        <v>148666</v>
      </c>
      <c r="C1256" s="9">
        <v>78810</v>
      </c>
      <c r="D1256" s="9">
        <v>69856</v>
      </c>
      <c r="E1256" s="9">
        <v>154412</v>
      </c>
      <c r="F1256" s="9">
        <v>81850</v>
      </c>
      <c r="G1256" s="9">
        <v>72562</v>
      </c>
      <c r="K1256" s="5"/>
    </row>
    <row r="1257" spans="1:11">
      <c r="A1257" s="10" t="s">
        <v>13</v>
      </c>
      <c r="B1257" s="9">
        <v>125942</v>
      </c>
      <c r="C1257" s="9">
        <v>66524</v>
      </c>
      <c r="D1257" s="9">
        <v>59418</v>
      </c>
      <c r="E1257" s="9">
        <v>128326</v>
      </c>
      <c r="F1257" s="9">
        <v>67821</v>
      </c>
      <c r="G1257" s="9">
        <v>60505</v>
      </c>
      <c r="K1257" s="5"/>
    </row>
    <row r="1258" spans="1:11">
      <c r="A1258" s="10" t="s">
        <v>14</v>
      </c>
      <c r="B1258" s="9">
        <v>109583</v>
      </c>
      <c r="C1258" s="9">
        <v>57418</v>
      </c>
      <c r="D1258" s="9">
        <v>52165</v>
      </c>
      <c r="E1258" s="9">
        <v>110887</v>
      </c>
      <c r="F1258" s="9">
        <v>58099</v>
      </c>
      <c r="G1258" s="9">
        <v>52788</v>
      </c>
      <c r="K1258" s="5"/>
    </row>
    <row r="1259" spans="1:11">
      <c r="A1259" s="10" t="s">
        <v>15</v>
      </c>
      <c r="B1259" s="9">
        <v>101385</v>
      </c>
      <c r="C1259" s="9">
        <v>52511</v>
      </c>
      <c r="D1259" s="9">
        <v>48874</v>
      </c>
      <c r="E1259" s="9">
        <v>102263</v>
      </c>
      <c r="F1259" s="9">
        <v>52987</v>
      </c>
      <c r="G1259" s="9">
        <v>49276</v>
      </c>
      <c r="K1259" s="5"/>
    </row>
    <row r="1260" spans="1:11">
      <c r="A1260" s="10" t="s">
        <v>16</v>
      </c>
      <c r="B1260" s="9">
        <v>90583</v>
      </c>
      <c r="C1260" s="9">
        <v>46553</v>
      </c>
      <c r="D1260" s="9">
        <v>44030</v>
      </c>
      <c r="E1260" s="9">
        <v>91580</v>
      </c>
      <c r="F1260" s="9">
        <v>47046</v>
      </c>
      <c r="G1260" s="9">
        <v>44534</v>
      </c>
      <c r="K1260" s="5"/>
    </row>
    <row r="1261" spans="1:11">
      <c r="A1261" s="10" t="s">
        <v>17</v>
      </c>
      <c r="B1261" s="9">
        <v>80248</v>
      </c>
      <c r="C1261" s="9">
        <v>40739</v>
      </c>
      <c r="D1261" s="9">
        <v>39509</v>
      </c>
      <c r="E1261" s="9">
        <v>81673</v>
      </c>
      <c r="F1261" s="9">
        <v>41435</v>
      </c>
      <c r="G1261" s="9">
        <v>40238</v>
      </c>
      <c r="K1261" s="5"/>
    </row>
    <row r="1262" spans="1:11">
      <c r="A1262" s="10" t="s">
        <v>18</v>
      </c>
      <c r="B1262" s="9">
        <v>65172</v>
      </c>
      <c r="C1262" s="9">
        <v>32448</v>
      </c>
      <c r="D1262" s="9">
        <v>32724</v>
      </c>
      <c r="E1262" s="9">
        <v>67056</v>
      </c>
      <c r="F1262" s="9">
        <v>33456</v>
      </c>
      <c r="G1262" s="9">
        <v>33600</v>
      </c>
      <c r="K1262" s="5"/>
    </row>
    <row r="1263" spans="1:11">
      <c r="A1263" s="10" t="s">
        <v>19</v>
      </c>
      <c r="B1263" s="9">
        <v>50495</v>
      </c>
      <c r="C1263" s="9">
        <v>24077</v>
      </c>
      <c r="D1263" s="9">
        <v>26418</v>
      </c>
      <c r="E1263" s="9">
        <v>52422</v>
      </c>
      <c r="F1263" s="9">
        <v>25101</v>
      </c>
      <c r="G1263" s="9">
        <v>27321</v>
      </c>
      <c r="K1263" s="5"/>
    </row>
    <row r="1264" spans="1:11">
      <c r="A1264" s="10" t="s">
        <v>20</v>
      </c>
      <c r="B1264" s="9">
        <v>34725</v>
      </c>
      <c r="C1264" s="9">
        <v>15669</v>
      </c>
      <c r="D1264" s="9">
        <v>19056</v>
      </c>
      <c r="E1264" s="9">
        <v>36161</v>
      </c>
      <c r="F1264" s="9">
        <v>16409</v>
      </c>
      <c r="G1264" s="9">
        <v>19752</v>
      </c>
      <c r="K1264" s="5"/>
    </row>
    <row r="1265" spans="1:11">
      <c r="A1265" s="10" t="s">
        <v>21</v>
      </c>
      <c r="B1265" s="9">
        <v>23208</v>
      </c>
      <c r="C1265" s="9">
        <v>9593</v>
      </c>
      <c r="D1265" s="9">
        <v>13615</v>
      </c>
      <c r="E1265" s="9">
        <v>24074</v>
      </c>
      <c r="F1265" s="9">
        <v>10009</v>
      </c>
      <c r="G1265" s="9">
        <v>14065</v>
      </c>
      <c r="K1265" s="5"/>
    </row>
    <row r="1266" spans="1:11">
      <c r="A1266" s="10" t="s">
        <v>22</v>
      </c>
      <c r="B1266" s="9">
        <v>20948</v>
      </c>
      <c r="C1266" s="9">
        <v>7278</v>
      </c>
      <c r="D1266" s="9">
        <v>13670</v>
      </c>
      <c r="E1266" s="9">
        <v>21749</v>
      </c>
      <c r="F1266" s="9">
        <v>7593</v>
      </c>
      <c r="G1266" s="9">
        <v>14156</v>
      </c>
      <c r="K1266" s="5"/>
    </row>
    <row r="1267" spans="1:11">
      <c r="B1267" s="9"/>
      <c r="C1267" s="9"/>
      <c r="D1267" s="9"/>
      <c r="E1267" s="22"/>
      <c r="F1267" s="9"/>
      <c r="G1267" s="9"/>
    </row>
    <row r="1268" spans="1:11">
      <c r="A1268" s="10" t="s">
        <v>85</v>
      </c>
      <c r="B1268" s="9"/>
      <c r="C1268" s="9"/>
      <c r="D1268" s="9"/>
      <c r="E1268" s="22"/>
      <c r="F1268" s="9"/>
      <c r="G1268" s="9"/>
    </row>
    <row r="1269" spans="1:11">
      <c r="A1269" s="10" t="s">
        <v>2</v>
      </c>
      <c r="B1269" s="9">
        <v>661983</v>
      </c>
      <c r="C1269" s="9">
        <v>339541</v>
      </c>
      <c r="D1269" s="9">
        <v>322442</v>
      </c>
      <c r="E1269" s="22">
        <v>668766</v>
      </c>
      <c r="F1269" s="9">
        <v>342855</v>
      </c>
      <c r="G1269" s="9">
        <v>325911</v>
      </c>
    </row>
    <row r="1270" spans="1:11">
      <c r="A1270" s="10" t="s">
        <v>6</v>
      </c>
      <c r="B1270" s="9">
        <v>81213</v>
      </c>
      <c r="C1270" s="9">
        <v>41839</v>
      </c>
      <c r="D1270" s="9">
        <v>39374</v>
      </c>
      <c r="E1270" s="9">
        <v>82764</v>
      </c>
      <c r="F1270" s="9">
        <v>42620</v>
      </c>
      <c r="G1270" s="9">
        <v>40144</v>
      </c>
      <c r="K1270" s="5"/>
    </row>
    <row r="1271" spans="1:11">
      <c r="A1271" s="10" t="s">
        <v>7</v>
      </c>
      <c r="B1271" s="9">
        <v>80096</v>
      </c>
      <c r="C1271" s="9">
        <v>41299</v>
      </c>
      <c r="D1271" s="9">
        <v>38797</v>
      </c>
      <c r="E1271" s="9">
        <v>80507</v>
      </c>
      <c r="F1271" s="9">
        <v>41482</v>
      </c>
      <c r="G1271" s="9">
        <v>39025</v>
      </c>
      <c r="K1271" s="5"/>
    </row>
    <row r="1272" spans="1:11">
      <c r="A1272" s="10" t="s">
        <v>8</v>
      </c>
      <c r="B1272" s="9">
        <v>78369</v>
      </c>
      <c r="C1272" s="9">
        <v>40418</v>
      </c>
      <c r="D1272" s="9">
        <v>37951</v>
      </c>
      <c r="E1272" s="9">
        <v>77461</v>
      </c>
      <c r="F1272" s="9">
        <v>39921</v>
      </c>
      <c r="G1272" s="9">
        <v>37540</v>
      </c>
      <c r="K1272" s="5"/>
    </row>
    <row r="1273" spans="1:11">
      <c r="A1273" s="10" t="s">
        <v>9</v>
      </c>
      <c r="B1273" s="9">
        <v>72807</v>
      </c>
      <c r="C1273" s="9">
        <v>37897</v>
      </c>
      <c r="D1273" s="9">
        <v>34910</v>
      </c>
      <c r="E1273" s="9">
        <v>72002</v>
      </c>
      <c r="F1273" s="9">
        <v>37388</v>
      </c>
      <c r="G1273" s="9">
        <v>34614</v>
      </c>
      <c r="K1273" s="5"/>
    </row>
    <row r="1274" spans="1:11">
      <c r="A1274" s="10" t="s">
        <v>10</v>
      </c>
      <c r="B1274" s="9">
        <v>61131</v>
      </c>
      <c r="C1274" s="9">
        <v>31817</v>
      </c>
      <c r="D1274" s="9">
        <v>29314</v>
      </c>
      <c r="E1274" s="9">
        <v>62154</v>
      </c>
      <c r="F1274" s="9">
        <v>32296</v>
      </c>
      <c r="G1274" s="9">
        <v>29858</v>
      </c>
      <c r="K1274" s="5"/>
    </row>
    <row r="1275" spans="1:11">
      <c r="A1275" s="10" t="s">
        <v>11</v>
      </c>
      <c r="B1275" s="9">
        <v>51865</v>
      </c>
      <c r="C1275" s="9">
        <v>27017</v>
      </c>
      <c r="D1275" s="9">
        <v>24848</v>
      </c>
      <c r="E1275" s="9">
        <v>54308</v>
      </c>
      <c r="F1275" s="9">
        <v>28262</v>
      </c>
      <c r="G1275" s="9">
        <v>26046</v>
      </c>
      <c r="K1275" s="5"/>
    </row>
    <row r="1276" spans="1:11">
      <c r="A1276" s="10" t="s">
        <v>12</v>
      </c>
      <c r="B1276" s="9">
        <v>43476</v>
      </c>
      <c r="C1276" s="9">
        <v>22918</v>
      </c>
      <c r="D1276" s="9">
        <v>20558</v>
      </c>
      <c r="E1276" s="9">
        <v>45238</v>
      </c>
      <c r="F1276" s="9">
        <v>23850</v>
      </c>
      <c r="G1276" s="9">
        <v>21388</v>
      </c>
      <c r="K1276" s="5"/>
    </row>
    <row r="1277" spans="1:11">
      <c r="A1277" s="10" t="s">
        <v>13</v>
      </c>
      <c r="B1277" s="9">
        <v>36042</v>
      </c>
      <c r="C1277" s="9">
        <v>18777</v>
      </c>
      <c r="D1277" s="9">
        <v>17265</v>
      </c>
      <c r="E1277" s="9">
        <v>36398</v>
      </c>
      <c r="F1277" s="9">
        <v>19004</v>
      </c>
      <c r="G1277" s="9">
        <v>17394</v>
      </c>
      <c r="K1277" s="5"/>
    </row>
    <row r="1278" spans="1:11">
      <c r="A1278" s="10" t="s">
        <v>14</v>
      </c>
      <c r="B1278" s="9">
        <v>31919</v>
      </c>
      <c r="C1278" s="9">
        <v>16514</v>
      </c>
      <c r="D1278" s="9">
        <v>15405</v>
      </c>
      <c r="E1278" s="9">
        <v>31684</v>
      </c>
      <c r="F1278" s="9">
        <v>16417</v>
      </c>
      <c r="G1278" s="9">
        <v>15267</v>
      </c>
      <c r="K1278" s="5"/>
    </row>
    <row r="1279" spans="1:11">
      <c r="A1279" s="10" t="s">
        <v>15</v>
      </c>
      <c r="B1279" s="9">
        <v>28571</v>
      </c>
      <c r="C1279" s="9">
        <v>14723</v>
      </c>
      <c r="D1279" s="9">
        <v>13848</v>
      </c>
      <c r="E1279" s="9">
        <v>28450</v>
      </c>
      <c r="F1279" s="9">
        <v>14639</v>
      </c>
      <c r="G1279" s="9">
        <v>13811</v>
      </c>
      <c r="K1279" s="5"/>
    </row>
    <row r="1280" spans="1:11">
      <c r="A1280" s="10" t="s">
        <v>16</v>
      </c>
      <c r="B1280" s="9">
        <v>24918</v>
      </c>
      <c r="C1280" s="9">
        <v>12601</v>
      </c>
      <c r="D1280" s="9">
        <v>12317</v>
      </c>
      <c r="E1280" s="9">
        <v>25134</v>
      </c>
      <c r="F1280" s="9">
        <v>12701</v>
      </c>
      <c r="G1280" s="9">
        <v>12433</v>
      </c>
      <c r="K1280" s="5"/>
    </row>
    <row r="1281" spans="1:11">
      <c r="A1281" s="10" t="s">
        <v>17</v>
      </c>
      <c r="B1281" s="9">
        <v>20860</v>
      </c>
      <c r="C1281" s="9">
        <v>10486</v>
      </c>
      <c r="D1281" s="9">
        <v>10374</v>
      </c>
      <c r="E1281" s="9">
        <v>21143</v>
      </c>
      <c r="F1281" s="9">
        <v>10633</v>
      </c>
      <c r="G1281" s="9">
        <v>10510</v>
      </c>
      <c r="K1281" s="5"/>
    </row>
    <row r="1282" spans="1:11">
      <c r="A1282" s="10" t="s">
        <v>18</v>
      </c>
      <c r="B1282" s="9">
        <v>16595</v>
      </c>
      <c r="C1282" s="9">
        <v>8121</v>
      </c>
      <c r="D1282" s="9">
        <v>8474</v>
      </c>
      <c r="E1282" s="9">
        <v>16879</v>
      </c>
      <c r="F1282" s="9">
        <v>8261</v>
      </c>
      <c r="G1282" s="9">
        <v>8618</v>
      </c>
      <c r="K1282" s="5"/>
    </row>
    <row r="1283" spans="1:11">
      <c r="A1283" s="10" t="s">
        <v>19</v>
      </c>
      <c r="B1283" s="9">
        <v>12818</v>
      </c>
      <c r="C1283" s="9">
        <v>6093</v>
      </c>
      <c r="D1283" s="9">
        <v>6725</v>
      </c>
      <c r="E1283" s="9">
        <v>13020</v>
      </c>
      <c r="F1283" s="9">
        <v>6201</v>
      </c>
      <c r="G1283" s="9">
        <v>6819</v>
      </c>
      <c r="K1283" s="5"/>
    </row>
    <row r="1284" spans="1:11">
      <c r="A1284" s="10" t="s">
        <v>20</v>
      </c>
      <c r="B1284" s="9">
        <v>9531</v>
      </c>
      <c r="C1284" s="9">
        <v>4324</v>
      </c>
      <c r="D1284" s="9">
        <v>5207</v>
      </c>
      <c r="E1284" s="9">
        <v>9594</v>
      </c>
      <c r="F1284" s="9">
        <v>4368</v>
      </c>
      <c r="G1284" s="9">
        <v>5226</v>
      </c>
      <c r="K1284" s="5"/>
    </row>
    <row r="1285" spans="1:11">
      <c r="A1285" s="10" t="s">
        <v>21</v>
      </c>
      <c r="B1285" s="9">
        <v>6305</v>
      </c>
      <c r="C1285" s="9">
        <v>2649</v>
      </c>
      <c r="D1285" s="9">
        <v>3656</v>
      </c>
      <c r="E1285" s="9">
        <v>6406</v>
      </c>
      <c r="F1285" s="9">
        <v>2699</v>
      </c>
      <c r="G1285" s="9">
        <v>3707</v>
      </c>
      <c r="K1285" s="5"/>
    </row>
    <row r="1286" spans="1:11">
      <c r="A1286" s="10" t="s">
        <v>22</v>
      </c>
      <c r="B1286" s="9">
        <v>5467</v>
      </c>
      <c r="C1286" s="9">
        <v>2048</v>
      </c>
      <c r="D1286" s="9">
        <v>3419</v>
      </c>
      <c r="E1286" s="9">
        <v>5624</v>
      </c>
      <c r="F1286" s="9">
        <v>2113</v>
      </c>
      <c r="G1286" s="9">
        <v>3511</v>
      </c>
      <c r="K1286" s="5"/>
    </row>
    <row r="1287" spans="1:11">
      <c r="B1287" s="9"/>
      <c r="C1287" s="9"/>
      <c r="D1287" s="9"/>
      <c r="E1287" s="22"/>
      <c r="F1287" s="9"/>
      <c r="G1287" s="9"/>
    </row>
    <row r="1288" spans="1:11">
      <c r="A1288" s="10" t="s">
        <v>86</v>
      </c>
      <c r="B1288" s="9"/>
      <c r="C1288" s="9"/>
      <c r="D1288" s="9"/>
      <c r="E1288" s="22"/>
      <c r="F1288" s="9"/>
      <c r="G1288" s="9"/>
    </row>
    <row r="1289" spans="1:11">
      <c r="A1289" s="10" t="s">
        <v>2</v>
      </c>
      <c r="B1289" s="9">
        <v>814370</v>
      </c>
      <c r="C1289" s="9">
        <v>420538</v>
      </c>
      <c r="D1289" s="9">
        <v>393832</v>
      </c>
      <c r="E1289" s="22">
        <v>822096</v>
      </c>
      <c r="F1289" s="9">
        <v>424416</v>
      </c>
      <c r="G1289" s="9">
        <v>397680</v>
      </c>
    </row>
    <row r="1290" spans="1:11">
      <c r="A1290" s="10" t="s">
        <v>6</v>
      </c>
      <c r="B1290" s="9">
        <v>96677</v>
      </c>
      <c r="C1290" s="9">
        <v>50021</v>
      </c>
      <c r="D1290" s="9">
        <v>46656</v>
      </c>
      <c r="E1290" s="9">
        <v>98147</v>
      </c>
      <c r="F1290" s="9">
        <v>50724</v>
      </c>
      <c r="G1290" s="9">
        <v>47423</v>
      </c>
      <c r="K1290" s="5"/>
    </row>
    <row r="1291" spans="1:11">
      <c r="A1291" s="10" t="s">
        <v>7</v>
      </c>
      <c r="B1291" s="9">
        <v>94252</v>
      </c>
      <c r="C1291" s="9">
        <v>48596</v>
      </c>
      <c r="D1291" s="9">
        <v>45656</v>
      </c>
      <c r="E1291" s="9">
        <v>94733</v>
      </c>
      <c r="F1291" s="9">
        <v>48808</v>
      </c>
      <c r="G1291" s="9">
        <v>45925</v>
      </c>
      <c r="K1291" s="5"/>
    </row>
    <row r="1292" spans="1:11">
      <c r="A1292" s="10" t="s">
        <v>8</v>
      </c>
      <c r="B1292" s="9">
        <v>93467</v>
      </c>
      <c r="C1292" s="9">
        <v>48088</v>
      </c>
      <c r="D1292" s="9">
        <v>45379</v>
      </c>
      <c r="E1292" s="9">
        <v>92415</v>
      </c>
      <c r="F1292" s="9">
        <v>47528</v>
      </c>
      <c r="G1292" s="9">
        <v>44887</v>
      </c>
      <c r="K1292" s="5"/>
    </row>
    <row r="1293" spans="1:11">
      <c r="A1293" s="10" t="s">
        <v>9</v>
      </c>
      <c r="B1293" s="9">
        <v>88026</v>
      </c>
      <c r="C1293" s="9">
        <v>45916</v>
      </c>
      <c r="D1293" s="9">
        <v>42110</v>
      </c>
      <c r="E1293" s="9">
        <v>87145</v>
      </c>
      <c r="F1293" s="9">
        <v>45358</v>
      </c>
      <c r="G1293" s="9">
        <v>41787</v>
      </c>
      <c r="K1293" s="5"/>
    </row>
    <row r="1294" spans="1:11">
      <c r="A1294" s="10" t="s">
        <v>10</v>
      </c>
      <c r="B1294" s="9">
        <v>74032</v>
      </c>
      <c r="C1294" s="9">
        <v>38942</v>
      </c>
      <c r="D1294" s="9">
        <v>35090</v>
      </c>
      <c r="E1294" s="9">
        <v>75172</v>
      </c>
      <c r="F1294" s="9">
        <v>39481</v>
      </c>
      <c r="G1294" s="9">
        <v>35691</v>
      </c>
      <c r="K1294" s="5"/>
    </row>
    <row r="1295" spans="1:11">
      <c r="A1295" s="10" t="s">
        <v>11</v>
      </c>
      <c r="B1295" s="9">
        <v>63259</v>
      </c>
      <c r="C1295" s="9">
        <v>33295</v>
      </c>
      <c r="D1295" s="9">
        <v>29964</v>
      </c>
      <c r="E1295" s="9">
        <v>66139</v>
      </c>
      <c r="F1295" s="9">
        <v>34777</v>
      </c>
      <c r="G1295" s="9">
        <v>31362</v>
      </c>
      <c r="K1295" s="5"/>
    </row>
    <row r="1296" spans="1:11">
      <c r="A1296" s="10" t="s">
        <v>12</v>
      </c>
      <c r="B1296" s="9">
        <v>53730</v>
      </c>
      <c r="C1296" s="9">
        <v>28555</v>
      </c>
      <c r="D1296" s="9">
        <v>25175</v>
      </c>
      <c r="E1296" s="9">
        <v>55878</v>
      </c>
      <c r="F1296" s="9">
        <v>29784</v>
      </c>
      <c r="G1296" s="9">
        <v>26094</v>
      </c>
      <c r="K1296" s="5"/>
    </row>
    <row r="1297" spans="1:11">
      <c r="A1297" s="10" t="s">
        <v>13</v>
      </c>
      <c r="B1297" s="9">
        <v>44838</v>
      </c>
      <c r="C1297" s="9">
        <v>23653</v>
      </c>
      <c r="D1297" s="9">
        <v>21185</v>
      </c>
      <c r="E1297" s="9">
        <v>45089</v>
      </c>
      <c r="F1297" s="9">
        <v>23848</v>
      </c>
      <c r="G1297" s="9">
        <v>21241</v>
      </c>
      <c r="K1297" s="5"/>
    </row>
    <row r="1298" spans="1:11">
      <c r="A1298" s="10" t="s">
        <v>14</v>
      </c>
      <c r="B1298" s="9">
        <v>40794</v>
      </c>
      <c r="C1298" s="9">
        <v>21358</v>
      </c>
      <c r="D1298" s="9">
        <v>19436</v>
      </c>
      <c r="E1298" s="9">
        <v>40392</v>
      </c>
      <c r="F1298" s="9">
        <v>21151</v>
      </c>
      <c r="G1298" s="9">
        <v>19241</v>
      </c>
      <c r="K1298" s="5"/>
    </row>
    <row r="1299" spans="1:11">
      <c r="A1299" s="10" t="s">
        <v>15</v>
      </c>
      <c r="B1299" s="9">
        <v>37418</v>
      </c>
      <c r="C1299" s="9">
        <v>19503</v>
      </c>
      <c r="D1299" s="9">
        <v>17915</v>
      </c>
      <c r="E1299" s="9">
        <v>37162</v>
      </c>
      <c r="F1299" s="9">
        <v>19344</v>
      </c>
      <c r="G1299" s="9">
        <v>17818</v>
      </c>
      <c r="K1299" s="5"/>
    </row>
    <row r="1300" spans="1:11">
      <c r="A1300" s="10" t="s">
        <v>16</v>
      </c>
      <c r="B1300" s="9">
        <v>32818</v>
      </c>
      <c r="C1300" s="9">
        <v>17043</v>
      </c>
      <c r="D1300" s="9">
        <v>15775</v>
      </c>
      <c r="E1300" s="9">
        <v>33104</v>
      </c>
      <c r="F1300" s="9">
        <v>17182</v>
      </c>
      <c r="G1300" s="9">
        <v>15922</v>
      </c>
      <c r="K1300" s="5"/>
    </row>
    <row r="1301" spans="1:11">
      <c r="A1301" s="10" t="s">
        <v>17</v>
      </c>
      <c r="B1301" s="9">
        <v>27957</v>
      </c>
      <c r="C1301" s="9">
        <v>14351</v>
      </c>
      <c r="D1301" s="9">
        <v>13606</v>
      </c>
      <c r="E1301" s="9">
        <v>28396</v>
      </c>
      <c r="F1301" s="9">
        <v>14568</v>
      </c>
      <c r="G1301" s="9">
        <v>13828</v>
      </c>
      <c r="K1301" s="5"/>
    </row>
    <row r="1302" spans="1:11">
      <c r="A1302" s="10" t="s">
        <v>18</v>
      </c>
      <c r="B1302" s="9">
        <v>21779</v>
      </c>
      <c r="C1302" s="9">
        <v>10964</v>
      </c>
      <c r="D1302" s="9">
        <v>10815</v>
      </c>
      <c r="E1302" s="9">
        <v>22200</v>
      </c>
      <c r="F1302" s="9">
        <v>11190</v>
      </c>
      <c r="G1302" s="9">
        <v>11010</v>
      </c>
      <c r="K1302" s="5"/>
    </row>
    <row r="1303" spans="1:11">
      <c r="A1303" s="10" t="s">
        <v>19</v>
      </c>
      <c r="B1303" s="9">
        <v>16965</v>
      </c>
      <c r="C1303" s="9">
        <v>8010</v>
      </c>
      <c r="D1303" s="9">
        <v>8955</v>
      </c>
      <c r="E1303" s="9">
        <v>17308</v>
      </c>
      <c r="F1303" s="9">
        <v>8224</v>
      </c>
      <c r="G1303" s="9">
        <v>9084</v>
      </c>
      <c r="K1303" s="5"/>
    </row>
    <row r="1304" spans="1:11">
      <c r="A1304" s="10" t="s">
        <v>20</v>
      </c>
      <c r="B1304" s="9">
        <v>12354</v>
      </c>
      <c r="C1304" s="9">
        <v>5699</v>
      </c>
      <c r="D1304" s="9">
        <v>6655</v>
      </c>
      <c r="E1304" s="9">
        <v>12486</v>
      </c>
      <c r="F1304" s="9">
        <v>5784</v>
      </c>
      <c r="G1304" s="9">
        <v>6702</v>
      </c>
      <c r="K1304" s="5"/>
    </row>
    <row r="1305" spans="1:11">
      <c r="A1305" s="10" t="s">
        <v>21</v>
      </c>
      <c r="B1305" s="9">
        <v>8392</v>
      </c>
      <c r="C1305" s="9">
        <v>3595</v>
      </c>
      <c r="D1305" s="9">
        <v>4797</v>
      </c>
      <c r="E1305" s="9">
        <v>8528</v>
      </c>
      <c r="F1305" s="9">
        <v>3644</v>
      </c>
      <c r="G1305" s="9">
        <v>4884</v>
      </c>
      <c r="K1305" s="5"/>
    </row>
    <row r="1306" spans="1:11">
      <c r="A1306" s="10" t="s">
        <v>22</v>
      </c>
      <c r="B1306" s="9">
        <v>7612</v>
      </c>
      <c r="C1306" s="9">
        <v>2949</v>
      </c>
      <c r="D1306" s="9">
        <v>4663</v>
      </c>
      <c r="E1306" s="9">
        <v>7802</v>
      </c>
      <c r="F1306" s="9">
        <v>3021</v>
      </c>
      <c r="G1306" s="9">
        <v>4781</v>
      </c>
      <c r="K1306" s="5"/>
    </row>
    <row r="1307" spans="1:11">
      <c r="B1307" s="9"/>
      <c r="C1307" s="9"/>
      <c r="D1307" s="9"/>
      <c r="E1307" s="22"/>
      <c r="F1307" s="9"/>
      <c r="G1307" s="9"/>
    </row>
    <row r="1308" spans="1:11">
      <c r="A1308" s="10" t="s">
        <v>87</v>
      </c>
      <c r="B1308" s="9"/>
      <c r="C1308" s="9"/>
      <c r="D1308" s="9"/>
      <c r="E1308" s="22"/>
      <c r="F1308" s="9"/>
      <c r="G1308" s="9"/>
    </row>
    <row r="1309" spans="1:11">
      <c r="A1309" s="10" t="s">
        <v>2</v>
      </c>
      <c r="B1309" s="9">
        <v>439607</v>
      </c>
      <c r="C1309" s="9">
        <v>224235</v>
      </c>
      <c r="D1309" s="9">
        <v>215372</v>
      </c>
      <c r="E1309" s="22">
        <v>444354</v>
      </c>
      <c r="F1309" s="9">
        <v>226643</v>
      </c>
      <c r="G1309" s="9">
        <v>217711</v>
      </c>
    </row>
    <row r="1310" spans="1:11">
      <c r="A1310" s="10" t="s">
        <v>6</v>
      </c>
      <c r="B1310" s="9">
        <v>43448</v>
      </c>
      <c r="C1310" s="9">
        <v>22505</v>
      </c>
      <c r="D1310" s="9">
        <v>20943</v>
      </c>
      <c r="E1310" s="9">
        <v>44184</v>
      </c>
      <c r="F1310" s="9">
        <v>22857</v>
      </c>
      <c r="G1310" s="9">
        <v>21327</v>
      </c>
      <c r="K1310" s="5"/>
    </row>
    <row r="1311" spans="1:11">
      <c r="A1311" s="10" t="s">
        <v>7</v>
      </c>
      <c r="B1311" s="9">
        <v>45491</v>
      </c>
      <c r="C1311" s="9">
        <v>23501</v>
      </c>
      <c r="D1311" s="9">
        <v>21990</v>
      </c>
      <c r="E1311" s="9">
        <v>45705</v>
      </c>
      <c r="F1311" s="9">
        <v>23589</v>
      </c>
      <c r="G1311" s="9">
        <v>22116</v>
      </c>
      <c r="K1311" s="5"/>
    </row>
    <row r="1312" spans="1:11">
      <c r="A1312" s="10" t="s">
        <v>8</v>
      </c>
      <c r="B1312" s="9">
        <v>44840</v>
      </c>
      <c r="C1312" s="9">
        <v>23170</v>
      </c>
      <c r="D1312" s="9">
        <v>21670</v>
      </c>
      <c r="E1312" s="9">
        <v>44757</v>
      </c>
      <c r="F1312" s="9">
        <v>23104</v>
      </c>
      <c r="G1312" s="9">
        <v>21653</v>
      </c>
      <c r="K1312" s="5"/>
    </row>
    <row r="1313" spans="1:11">
      <c r="A1313" s="10" t="s">
        <v>9</v>
      </c>
      <c r="B1313" s="9">
        <v>41765</v>
      </c>
      <c r="C1313" s="9">
        <v>21786</v>
      </c>
      <c r="D1313" s="9">
        <v>19979</v>
      </c>
      <c r="E1313" s="9">
        <v>41542</v>
      </c>
      <c r="F1313" s="9">
        <v>21608</v>
      </c>
      <c r="G1313" s="9">
        <v>19934</v>
      </c>
      <c r="K1313" s="5"/>
    </row>
    <row r="1314" spans="1:11">
      <c r="A1314" s="10" t="s">
        <v>10</v>
      </c>
      <c r="B1314" s="9">
        <v>36264</v>
      </c>
      <c r="C1314" s="9">
        <v>18819</v>
      </c>
      <c r="D1314" s="9">
        <v>17445</v>
      </c>
      <c r="E1314" s="9">
        <v>36850</v>
      </c>
      <c r="F1314" s="9">
        <v>19112</v>
      </c>
      <c r="G1314" s="9">
        <v>17738</v>
      </c>
      <c r="K1314" s="5"/>
    </row>
    <row r="1315" spans="1:11">
      <c r="A1315" s="10" t="s">
        <v>11</v>
      </c>
      <c r="B1315" s="9">
        <v>33940</v>
      </c>
      <c r="C1315" s="9">
        <v>17544</v>
      </c>
      <c r="D1315" s="9">
        <v>16396</v>
      </c>
      <c r="E1315" s="9">
        <v>35021</v>
      </c>
      <c r="F1315" s="9">
        <v>18114</v>
      </c>
      <c r="G1315" s="9">
        <v>16907</v>
      </c>
      <c r="K1315" s="5"/>
    </row>
    <row r="1316" spans="1:11">
      <c r="A1316" s="10" t="s">
        <v>12</v>
      </c>
      <c r="B1316" s="9">
        <v>30605</v>
      </c>
      <c r="C1316" s="9">
        <v>15941</v>
      </c>
      <c r="D1316" s="9">
        <v>14664</v>
      </c>
      <c r="E1316" s="9">
        <v>31633</v>
      </c>
      <c r="F1316" s="9">
        <v>16530</v>
      </c>
      <c r="G1316" s="9">
        <v>15103</v>
      </c>
      <c r="K1316" s="5"/>
    </row>
    <row r="1317" spans="1:11">
      <c r="A1317" s="10" t="s">
        <v>13</v>
      </c>
      <c r="B1317" s="9">
        <v>27294</v>
      </c>
      <c r="C1317" s="9">
        <v>14177</v>
      </c>
      <c r="D1317" s="9">
        <v>13117</v>
      </c>
      <c r="E1317" s="9">
        <v>27558</v>
      </c>
      <c r="F1317" s="9">
        <v>14355</v>
      </c>
      <c r="G1317" s="9">
        <v>13203</v>
      </c>
      <c r="K1317" s="5"/>
    </row>
    <row r="1318" spans="1:11">
      <c r="A1318" s="10" t="s">
        <v>14</v>
      </c>
      <c r="B1318" s="9">
        <v>23791</v>
      </c>
      <c r="C1318" s="9">
        <v>12269</v>
      </c>
      <c r="D1318" s="9">
        <v>11522</v>
      </c>
      <c r="E1318" s="9">
        <v>23827</v>
      </c>
      <c r="F1318" s="9">
        <v>12280</v>
      </c>
      <c r="G1318" s="9">
        <v>11547</v>
      </c>
      <c r="K1318" s="5"/>
    </row>
    <row r="1319" spans="1:11">
      <c r="A1319" s="10" t="s">
        <v>15</v>
      </c>
      <c r="B1319" s="9">
        <v>23221</v>
      </c>
      <c r="C1319" s="9">
        <v>11856</v>
      </c>
      <c r="D1319" s="9">
        <v>11365</v>
      </c>
      <c r="E1319" s="9">
        <v>23177</v>
      </c>
      <c r="F1319" s="9">
        <v>11839</v>
      </c>
      <c r="G1319" s="9">
        <v>11338</v>
      </c>
      <c r="K1319" s="5"/>
    </row>
    <row r="1320" spans="1:11">
      <c r="A1320" s="10" t="s">
        <v>16</v>
      </c>
      <c r="B1320" s="9">
        <v>20765</v>
      </c>
      <c r="C1320" s="9">
        <v>10564</v>
      </c>
      <c r="D1320" s="9">
        <v>10201</v>
      </c>
      <c r="E1320" s="9">
        <v>20751</v>
      </c>
      <c r="F1320" s="9">
        <v>10574</v>
      </c>
      <c r="G1320" s="9">
        <v>10177</v>
      </c>
      <c r="K1320" s="5"/>
    </row>
    <row r="1321" spans="1:11">
      <c r="A1321" s="10" t="s">
        <v>17</v>
      </c>
      <c r="B1321" s="9">
        <v>18683</v>
      </c>
      <c r="C1321" s="9">
        <v>9360</v>
      </c>
      <c r="D1321" s="9">
        <v>9323</v>
      </c>
      <c r="E1321" s="9">
        <v>18892</v>
      </c>
      <c r="F1321" s="9">
        <v>9455</v>
      </c>
      <c r="G1321" s="9">
        <v>9437</v>
      </c>
      <c r="K1321" s="5"/>
    </row>
    <row r="1322" spans="1:11">
      <c r="A1322" s="10" t="s">
        <v>18</v>
      </c>
      <c r="B1322" s="9">
        <v>15488</v>
      </c>
      <c r="C1322" s="9">
        <v>7648</v>
      </c>
      <c r="D1322" s="9">
        <v>7840</v>
      </c>
      <c r="E1322" s="9">
        <v>15806</v>
      </c>
      <c r="F1322" s="9">
        <v>7811</v>
      </c>
      <c r="G1322" s="9">
        <v>7995</v>
      </c>
      <c r="K1322" s="5"/>
    </row>
    <row r="1323" spans="1:11">
      <c r="A1323" s="10" t="s">
        <v>19</v>
      </c>
      <c r="B1323" s="9">
        <v>12340</v>
      </c>
      <c r="C1323" s="9">
        <v>5901</v>
      </c>
      <c r="D1323" s="9">
        <v>6439</v>
      </c>
      <c r="E1323" s="9">
        <v>12582</v>
      </c>
      <c r="F1323" s="9">
        <v>6028</v>
      </c>
      <c r="G1323" s="9">
        <v>6554</v>
      </c>
      <c r="K1323" s="5"/>
    </row>
    <row r="1324" spans="1:11">
      <c r="A1324" s="10" t="s">
        <v>20</v>
      </c>
      <c r="B1324" s="9">
        <v>8952</v>
      </c>
      <c r="C1324" s="9">
        <v>4068</v>
      </c>
      <c r="D1324" s="9">
        <v>4884</v>
      </c>
      <c r="E1324" s="9">
        <v>9097</v>
      </c>
      <c r="F1324" s="9">
        <v>4148</v>
      </c>
      <c r="G1324" s="9">
        <v>4949</v>
      </c>
      <c r="K1324" s="5"/>
    </row>
    <row r="1325" spans="1:11">
      <c r="A1325" s="10" t="s">
        <v>21</v>
      </c>
      <c r="B1325" s="9">
        <v>6467</v>
      </c>
      <c r="C1325" s="9">
        <v>2742</v>
      </c>
      <c r="D1325" s="9">
        <v>3725</v>
      </c>
      <c r="E1325" s="9">
        <v>6568</v>
      </c>
      <c r="F1325" s="9">
        <v>2798</v>
      </c>
      <c r="G1325" s="9">
        <v>3770</v>
      </c>
      <c r="K1325" s="5"/>
    </row>
    <row r="1326" spans="1:11">
      <c r="A1326" s="10" t="s">
        <v>22</v>
      </c>
      <c r="B1326" s="9">
        <v>6253</v>
      </c>
      <c r="C1326" s="9">
        <v>2384</v>
      </c>
      <c r="D1326" s="9">
        <v>3869</v>
      </c>
      <c r="E1326" s="9">
        <v>6404</v>
      </c>
      <c r="F1326" s="9">
        <v>2441</v>
      </c>
      <c r="G1326" s="9">
        <v>3963</v>
      </c>
      <c r="K1326" s="5"/>
    </row>
    <row r="1327" spans="1:11">
      <c r="B1327" s="9"/>
      <c r="C1327" s="9"/>
      <c r="D1327" s="9"/>
      <c r="E1327" s="22"/>
      <c r="F1327" s="9"/>
      <c r="G1327" s="9"/>
    </row>
    <row r="1328" spans="1:11">
      <c r="A1328" s="10" t="s">
        <v>88</v>
      </c>
      <c r="B1328" s="9"/>
      <c r="C1328" s="9"/>
      <c r="D1328" s="9"/>
      <c r="E1328" s="22"/>
      <c r="F1328" s="9"/>
      <c r="G1328" s="9"/>
    </row>
    <row r="1329" spans="1:11">
      <c r="A1329" s="10" t="s">
        <v>2</v>
      </c>
      <c r="B1329" s="9">
        <v>3754387</v>
      </c>
      <c r="C1329" s="9">
        <v>1911499</v>
      </c>
      <c r="D1329" s="9">
        <v>1842888</v>
      </c>
      <c r="E1329" s="22">
        <v>3782761</v>
      </c>
      <c r="F1329" s="9">
        <v>1925205</v>
      </c>
      <c r="G1329" s="9">
        <v>1857556</v>
      </c>
      <c r="I1329" s="30">
        <f>E1329-E1349</f>
        <v>3655033</v>
      </c>
    </row>
    <row r="1330" spans="1:11">
      <c r="A1330" s="10" t="s">
        <v>6</v>
      </c>
      <c r="B1330" s="9">
        <v>421876</v>
      </c>
      <c r="C1330" s="9">
        <v>217203</v>
      </c>
      <c r="D1330" s="9">
        <v>204673</v>
      </c>
      <c r="E1330" s="9">
        <v>419506</v>
      </c>
      <c r="F1330" s="9">
        <v>215939</v>
      </c>
      <c r="G1330" s="9">
        <v>203567</v>
      </c>
      <c r="K1330" s="5"/>
    </row>
    <row r="1331" spans="1:11">
      <c r="A1331" s="10" t="s">
        <v>7</v>
      </c>
      <c r="B1331" s="9">
        <v>416740</v>
      </c>
      <c r="C1331" s="9">
        <v>214256</v>
      </c>
      <c r="D1331" s="9">
        <v>202484</v>
      </c>
      <c r="E1331" s="9">
        <v>413595</v>
      </c>
      <c r="F1331" s="9">
        <v>212630</v>
      </c>
      <c r="G1331" s="9">
        <v>200965</v>
      </c>
      <c r="K1331" s="5"/>
    </row>
    <row r="1332" spans="1:11">
      <c r="A1332" s="10" t="s">
        <v>8</v>
      </c>
      <c r="B1332" s="9">
        <v>397515</v>
      </c>
      <c r="C1332" s="9">
        <v>204311</v>
      </c>
      <c r="D1332" s="9">
        <v>193204</v>
      </c>
      <c r="E1332" s="9">
        <v>394381</v>
      </c>
      <c r="F1332" s="9">
        <v>202696</v>
      </c>
      <c r="G1332" s="9">
        <v>191685</v>
      </c>
      <c r="K1332" s="5"/>
    </row>
    <row r="1333" spans="1:11">
      <c r="A1333" s="10" t="s">
        <v>9</v>
      </c>
      <c r="B1333" s="9">
        <v>386226</v>
      </c>
      <c r="C1333" s="9">
        <v>196583</v>
      </c>
      <c r="D1333" s="9">
        <v>189643</v>
      </c>
      <c r="E1333" s="9">
        <v>385713</v>
      </c>
      <c r="F1333" s="9">
        <v>196204</v>
      </c>
      <c r="G1333" s="9">
        <v>189509</v>
      </c>
      <c r="K1333" s="5"/>
    </row>
    <row r="1334" spans="1:11">
      <c r="A1334" s="10" t="s">
        <v>10</v>
      </c>
      <c r="B1334" s="9">
        <v>344930</v>
      </c>
      <c r="C1334" s="9">
        <v>176257</v>
      </c>
      <c r="D1334" s="9">
        <v>168673</v>
      </c>
      <c r="E1334" s="9">
        <v>345976</v>
      </c>
      <c r="F1334" s="9">
        <v>177071</v>
      </c>
      <c r="G1334" s="9">
        <v>168905</v>
      </c>
      <c r="K1334" s="5"/>
    </row>
    <row r="1335" spans="1:11">
      <c r="A1335" s="10" t="s">
        <v>11</v>
      </c>
      <c r="B1335" s="9">
        <v>304622</v>
      </c>
      <c r="C1335" s="9">
        <v>156485</v>
      </c>
      <c r="D1335" s="9">
        <v>148137</v>
      </c>
      <c r="E1335" s="9">
        <v>311319</v>
      </c>
      <c r="F1335" s="9">
        <v>159998</v>
      </c>
      <c r="G1335" s="9">
        <v>151321</v>
      </c>
      <c r="K1335" s="5"/>
    </row>
    <row r="1336" spans="1:11">
      <c r="A1336" s="10" t="s">
        <v>12</v>
      </c>
      <c r="B1336" s="9">
        <v>270749</v>
      </c>
      <c r="C1336" s="9">
        <v>139397</v>
      </c>
      <c r="D1336" s="9">
        <v>131352</v>
      </c>
      <c r="E1336" s="9">
        <v>279810</v>
      </c>
      <c r="F1336" s="9">
        <v>143912</v>
      </c>
      <c r="G1336" s="9">
        <v>135898</v>
      </c>
      <c r="K1336" s="5"/>
    </row>
    <row r="1337" spans="1:11">
      <c r="A1337" s="10" t="s">
        <v>13</v>
      </c>
      <c r="B1337" s="9">
        <v>234397</v>
      </c>
      <c r="C1337" s="9">
        <v>120642</v>
      </c>
      <c r="D1337" s="9">
        <v>113755</v>
      </c>
      <c r="E1337" s="9">
        <v>238025</v>
      </c>
      <c r="F1337" s="9">
        <v>122390</v>
      </c>
      <c r="G1337" s="9">
        <v>115635</v>
      </c>
      <c r="K1337" s="5"/>
    </row>
    <row r="1338" spans="1:11">
      <c r="A1338" s="10" t="s">
        <v>14</v>
      </c>
      <c r="B1338" s="9">
        <v>204086</v>
      </c>
      <c r="C1338" s="9">
        <v>104788</v>
      </c>
      <c r="D1338" s="9">
        <v>99298</v>
      </c>
      <c r="E1338" s="9">
        <v>205345</v>
      </c>
      <c r="F1338" s="9">
        <v>105384</v>
      </c>
      <c r="G1338" s="9">
        <v>99961</v>
      </c>
      <c r="K1338" s="5"/>
    </row>
    <row r="1339" spans="1:11">
      <c r="A1339" s="10" t="s">
        <v>15</v>
      </c>
      <c r="B1339" s="9">
        <v>184333</v>
      </c>
      <c r="C1339" s="9">
        <v>94398</v>
      </c>
      <c r="D1339" s="9">
        <v>89935</v>
      </c>
      <c r="E1339" s="9">
        <v>185346</v>
      </c>
      <c r="F1339" s="9">
        <v>94888</v>
      </c>
      <c r="G1339" s="9">
        <v>90458</v>
      </c>
      <c r="K1339" s="5"/>
    </row>
    <row r="1340" spans="1:11">
      <c r="A1340" s="10" t="s">
        <v>16</v>
      </c>
      <c r="B1340" s="9">
        <v>161787</v>
      </c>
      <c r="C1340" s="9">
        <v>82264</v>
      </c>
      <c r="D1340" s="9">
        <v>79523</v>
      </c>
      <c r="E1340" s="9">
        <v>163848</v>
      </c>
      <c r="F1340" s="9">
        <v>83144</v>
      </c>
      <c r="G1340" s="9">
        <v>80704</v>
      </c>
      <c r="K1340" s="5"/>
    </row>
    <row r="1341" spans="1:11">
      <c r="A1341" s="10" t="s">
        <v>17</v>
      </c>
      <c r="B1341" s="9">
        <v>134352</v>
      </c>
      <c r="C1341" s="9">
        <v>67749</v>
      </c>
      <c r="D1341" s="9">
        <v>66603</v>
      </c>
      <c r="E1341" s="9">
        <v>137485</v>
      </c>
      <c r="F1341" s="9">
        <v>69278</v>
      </c>
      <c r="G1341" s="9">
        <v>68207</v>
      </c>
      <c r="K1341" s="5"/>
    </row>
    <row r="1342" spans="1:11">
      <c r="A1342" s="10" t="s">
        <v>18</v>
      </c>
      <c r="B1342" s="9">
        <v>107044</v>
      </c>
      <c r="C1342" s="9">
        <v>53221</v>
      </c>
      <c r="D1342" s="9">
        <v>53823</v>
      </c>
      <c r="E1342" s="9">
        <v>110172</v>
      </c>
      <c r="F1342" s="9">
        <v>54738</v>
      </c>
      <c r="G1342" s="9">
        <v>55434</v>
      </c>
      <c r="K1342" s="5"/>
    </row>
    <row r="1343" spans="1:11">
      <c r="A1343" s="10" t="s">
        <v>19</v>
      </c>
      <c r="B1343" s="9">
        <v>76062</v>
      </c>
      <c r="C1343" s="9">
        <v>36407</v>
      </c>
      <c r="D1343" s="9">
        <v>39655</v>
      </c>
      <c r="E1343" s="9">
        <v>79263</v>
      </c>
      <c r="F1343" s="9">
        <v>37988</v>
      </c>
      <c r="G1343" s="9">
        <v>41275</v>
      </c>
      <c r="K1343" s="5"/>
    </row>
    <row r="1344" spans="1:11">
      <c r="A1344" s="10" t="s">
        <v>20</v>
      </c>
      <c r="B1344" s="9">
        <v>50775</v>
      </c>
      <c r="C1344" s="9">
        <v>23474</v>
      </c>
      <c r="D1344" s="9">
        <v>27301</v>
      </c>
      <c r="E1344" s="9">
        <v>52899</v>
      </c>
      <c r="F1344" s="9">
        <v>24473</v>
      </c>
      <c r="G1344" s="9">
        <v>28426</v>
      </c>
      <c r="K1344" s="5"/>
    </row>
    <row r="1345" spans="1:11">
      <c r="A1345" s="10" t="s">
        <v>21</v>
      </c>
      <c r="B1345" s="9">
        <v>31873</v>
      </c>
      <c r="C1345" s="9">
        <v>13713</v>
      </c>
      <c r="D1345" s="9">
        <v>18160</v>
      </c>
      <c r="E1345" s="9">
        <v>32765</v>
      </c>
      <c r="F1345" s="9">
        <v>14070</v>
      </c>
      <c r="G1345" s="9">
        <v>18695</v>
      </c>
      <c r="K1345" s="5"/>
    </row>
    <row r="1346" spans="1:11">
      <c r="A1346" s="10" t="s">
        <v>22</v>
      </c>
      <c r="B1346" s="9">
        <v>27020</v>
      </c>
      <c r="C1346" s="9">
        <v>10351</v>
      </c>
      <c r="D1346" s="9">
        <v>16669</v>
      </c>
      <c r="E1346" s="9">
        <v>27313</v>
      </c>
      <c r="F1346" s="9">
        <v>10402</v>
      </c>
      <c r="G1346" s="9">
        <v>16911</v>
      </c>
      <c r="K1346" s="5"/>
    </row>
    <row r="1347" spans="1:11">
      <c r="B1347" s="9"/>
      <c r="C1347" s="9"/>
      <c r="D1347" s="9"/>
      <c r="E1347" s="22"/>
      <c r="F1347" s="9"/>
      <c r="G1347" s="9"/>
    </row>
    <row r="1348" spans="1:11">
      <c r="A1348" s="10" t="s">
        <v>89</v>
      </c>
      <c r="B1348" s="9"/>
      <c r="C1348" s="9"/>
      <c r="D1348" s="9"/>
      <c r="E1348" s="22"/>
      <c r="F1348" s="9"/>
      <c r="G1348" s="9"/>
      <c r="I1348" s="5" t="s">
        <v>123</v>
      </c>
    </row>
    <row r="1349" spans="1:11">
      <c r="A1349" s="10" t="s">
        <v>2</v>
      </c>
      <c r="B1349" s="9">
        <v>124938</v>
      </c>
      <c r="C1349" s="9">
        <v>61799</v>
      </c>
      <c r="D1349" s="9">
        <v>63139</v>
      </c>
      <c r="E1349" s="22">
        <v>127728</v>
      </c>
      <c r="F1349" s="9">
        <v>63235</v>
      </c>
      <c r="G1349" s="9">
        <v>64493</v>
      </c>
      <c r="I1349" s="11" t="s">
        <v>124</v>
      </c>
    </row>
    <row r="1350" spans="1:11">
      <c r="A1350" s="10" t="s">
        <v>6</v>
      </c>
      <c r="B1350" s="9">
        <v>14442</v>
      </c>
      <c r="C1350" s="9">
        <v>7420</v>
      </c>
      <c r="D1350" s="9">
        <v>7022</v>
      </c>
      <c r="E1350" s="9">
        <v>14580</v>
      </c>
      <c r="F1350" s="9">
        <v>7492</v>
      </c>
      <c r="G1350" s="9">
        <v>7088</v>
      </c>
      <c r="K1350" s="5"/>
    </row>
    <row r="1351" spans="1:11">
      <c r="A1351" s="10" t="s">
        <v>7</v>
      </c>
      <c r="B1351" s="9">
        <v>13930</v>
      </c>
      <c r="C1351" s="9">
        <v>7109</v>
      </c>
      <c r="D1351" s="9">
        <v>6821</v>
      </c>
      <c r="E1351" s="9">
        <v>14127</v>
      </c>
      <c r="F1351" s="9">
        <v>7217</v>
      </c>
      <c r="G1351" s="9">
        <v>6910</v>
      </c>
      <c r="K1351" s="5"/>
    </row>
    <row r="1352" spans="1:11">
      <c r="A1352" s="10" t="s">
        <v>8</v>
      </c>
      <c r="B1352" s="9">
        <v>13425</v>
      </c>
      <c r="C1352" s="9">
        <v>6800</v>
      </c>
      <c r="D1352" s="9">
        <v>6625</v>
      </c>
      <c r="E1352" s="9">
        <v>13603</v>
      </c>
      <c r="F1352" s="9">
        <v>6904</v>
      </c>
      <c r="G1352" s="9">
        <v>6699</v>
      </c>
      <c r="K1352" s="5"/>
    </row>
    <row r="1353" spans="1:11">
      <c r="A1353" s="10" t="s">
        <v>9</v>
      </c>
      <c r="B1353" s="9">
        <v>13248</v>
      </c>
      <c r="C1353" s="9">
        <v>6514</v>
      </c>
      <c r="D1353" s="9">
        <v>6734</v>
      </c>
      <c r="E1353" s="9">
        <v>13279</v>
      </c>
      <c r="F1353" s="9">
        <v>6552</v>
      </c>
      <c r="G1353" s="9">
        <v>6727</v>
      </c>
      <c r="K1353" s="5"/>
    </row>
    <row r="1354" spans="1:11">
      <c r="A1354" s="10" t="s">
        <v>10</v>
      </c>
      <c r="B1354" s="9">
        <v>11919</v>
      </c>
      <c r="C1354" s="9">
        <v>5846</v>
      </c>
      <c r="D1354" s="9">
        <v>6073</v>
      </c>
      <c r="E1354" s="9">
        <v>12002</v>
      </c>
      <c r="F1354" s="9">
        <v>5931</v>
      </c>
      <c r="G1354" s="9">
        <v>6071</v>
      </c>
      <c r="K1354" s="5"/>
    </row>
    <row r="1355" spans="1:11">
      <c r="A1355" s="10" t="s">
        <v>11</v>
      </c>
      <c r="B1355" s="9">
        <v>10680</v>
      </c>
      <c r="C1355" s="9">
        <v>5341</v>
      </c>
      <c r="D1355" s="9">
        <v>5339</v>
      </c>
      <c r="E1355" s="9">
        <v>10990</v>
      </c>
      <c r="F1355" s="9">
        <v>5509</v>
      </c>
      <c r="G1355" s="9">
        <v>5481</v>
      </c>
      <c r="K1355" s="5"/>
    </row>
    <row r="1356" spans="1:11">
      <c r="A1356" s="10" t="s">
        <v>12</v>
      </c>
      <c r="B1356" s="9">
        <v>9075</v>
      </c>
      <c r="C1356" s="9">
        <v>4398</v>
      </c>
      <c r="D1356" s="9">
        <v>4677</v>
      </c>
      <c r="E1356" s="9">
        <v>9467</v>
      </c>
      <c r="F1356" s="9">
        <v>4576</v>
      </c>
      <c r="G1356" s="9">
        <v>4891</v>
      </c>
      <c r="K1356" s="5"/>
    </row>
    <row r="1357" spans="1:11">
      <c r="A1357" s="10" t="s">
        <v>13</v>
      </c>
      <c r="B1357" s="9">
        <v>7901</v>
      </c>
      <c r="C1357" s="9">
        <v>3821</v>
      </c>
      <c r="D1357" s="9">
        <v>4080</v>
      </c>
      <c r="E1357" s="9">
        <v>8145</v>
      </c>
      <c r="F1357" s="9">
        <v>3942</v>
      </c>
      <c r="G1357" s="9">
        <v>4203</v>
      </c>
      <c r="K1357" s="5"/>
    </row>
    <row r="1358" spans="1:11">
      <c r="A1358" s="10" t="s">
        <v>14</v>
      </c>
      <c r="B1358" s="9">
        <v>6796</v>
      </c>
      <c r="C1358" s="9">
        <v>3323</v>
      </c>
      <c r="D1358" s="9">
        <v>3473</v>
      </c>
      <c r="E1358" s="9">
        <v>7015</v>
      </c>
      <c r="F1358" s="9">
        <v>3422</v>
      </c>
      <c r="G1358" s="9">
        <v>3593</v>
      </c>
      <c r="K1358" s="5"/>
    </row>
    <row r="1359" spans="1:11">
      <c r="A1359" s="10" t="s">
        <v>15</v>
      </c>
      <c r="B1359" s="9">
        <v>5881</v>
      </c>
      <c r="C1359" s="9">
        <v>2896</v>
      </c>
      <c r="D1359" s="9">
        <v>2985</v>
      </c>
      <c r="E1359" s="9">
        <v>6012</v>
      </c>
      <c r="F1359" s="9">
        <v>2952</v>
      </c>
      <c r="G1359" s="9">
        <v>3060</v>
      </c>
      <c r="K1359" s="5"/>
    </row>
    <row r="1360" spans="1:11">
      <c r="A1360" s="10" t="s">
        <v>16</v>
      </c>
      <c r="B1360" s="9">
        <v>4986</v>
      </c>
      <c r="C1360" s="9">
        <v>2482</v>
      </c>
      <c r="D1360" s="9">
        <v>2504</v>
      </c>
      <c r="E1360" s="9">
        <v>5167</v>
      </c>
      <c r="F1360" s="9">
        <v>2563</v>
      </c>
      <c r="G1360" s="9">
        <v>2604</v>
      </c>
      <c r="K1360" s="5"/>
    </row>
    <row r="1361" spans="1:11">
      <c r="A1361" s="10" t="s">
        <v>17</v>
      </c>
      <c r="B1361" s="9">
        <v>4092</v>
      </c>
      <c r="C1361" s="9">
        <v>1984</v>
      </c>
      <c r="D1361" s="9">
        <v>2108</v>
      </c>
      <c r="E1361" s="9">
        <v>4269</v>
      </c>
      <c r="F1361" s="9">
        <v>2069</v>
      </c>
      <c r="G1361" s="9">
        <v>2200</v>
      </c>
      <c r="K1361" s="5"/>
    </row>
    <row r="1362" spans="1:11">
      <c r="A1362" s="10" t="s">
        <v>18</v>
      </c>
      <c r="B1362" s="9">
        <v>3264</v>
      </c>
      <c r="C1362" s="9">
        <v>1551</v>
      </c>
      <c r="D1362" s="9">
        <v>1713</v>
      </c>
      <c r="E1362" s="9">
        <v>3426</v>
      </c>
      <c r="F1362" s="9">
        <v>1630</v>
      </c>
      <c r="G1362" s="9">
        <v>1796</v>
      </c>
      <c r="K1362" s="5"/>
    </row>
    <row r="1363" spans="1:11">
      <c r="A1363" s="10" t="s">
        <v>19</v>
      </c>
      <c r="B1363" s="9">
        <v>2353</v>
      </c>
      <c r="C1363" s="9">
        <v>1093</v>
      </c>
      <c r="D1363" s="9">
        <v>1260</v>
      </c>
      <c r="E1363" s="9">
        <v>2492</v>
      </c>
      <c r="F1363" s="9">
        <v>1164</v>
      </c>
      <c r="G1363" s="9">
        <v>1328</v>
      </c>
      <c r="K1363" s="5"/>
    </row>
    <row r="1364" spans="1:11">
      <c r="A1364" s="10" t="s">
        <v>20</v>
      </c>
      <c r="B1364" s="9">
        <v>1444</v>
      </c>
      <c r="C1364" s="9">
        <v>640</v>
      </c>
      <c r="D1364" s="9">
        <v>804</v>
      </c>
      <c r="E1364" s="9">
        <v>1557</v>
      </c>
      <c r="F1364" s="9">
        <v>690</v>
      </c>
      <c r="G1364" s="9">
        <v>867</v>
      </c>
      <c r="K1364" s="5"/>
    </row>
    <row r="1365" spans="1:11">
      <c r="A1365" s="10" t="s">
        <v>21</v>
      </c>
      <c r="B1365" s="9">
        <v>861</v>
      </c>
      <c r="C1365" s="9">
        <v>350</v>
      </c>
      <c r="D1365" s="9">
        <v>511</v>
      </c>
      <c r="E1365" s="9">
        <v>923</v>
      </c>
      <c r="F1365" s="9">
        <v>378</v>
      </c>
      <c r="G1365" s="9">
        <v>545</v>
      </c>
      <c r="K1365" s="5"/>
    </row>
    <row r="1366" spans="1:11">
      <c r="A1366" s="10" t="s">
        <v>22</v>
      </c>
      <c r="B1366" s="9">
        <v>641</v>
      </c>
      <c r="C1366" s="9">
        <v>231</v>
      </c>
      <c r="D1366" s="9">
        <v>410</v>
      </c>
      <c r="E1366" s="9">
        <v>674</v>
      </c>
      <c r="F1366" s="9">
        <v>244</v>
      </c>
      <c r="G1366" s="9">
        <v>430</v>
      </c>
      <c r="K1366" s="5"/>
    </row>
    <row r="1367" spans="1:11">
      <c r="B1367" s="9"/>
      <c r="C1367" s="9"/>
      <c r="D1367" s="9"/>
      <c r="E1367" s="22"/>
      <c r="F1367" s="9"/>
      <c r="G1367" s="9"/>
      <c r="I1367" s="28" t="s">
        <v>138</v>
      </c>
    </row>
    <row r="1368" spans="1:11">
      <c r="A1368" s="10" t="s">
        <v>90</v>
      </c>
      <c r="B1368" s="9"/>
      <c r="C1368" s="9"/>
      <c r="D1368" s="9"/>
      <c r="E1368" s="22"/>
      <c r="F1368" s="9"/>
      <c r="G1368" s="9"/>
    </row>
    <row r="1369" spans="1:11">
      <c r="A1369" s="10" t="s">
        <v>2</v>
      </c>
      <c r="B1369" s="9">
        <v>1040657</v>
      </c>
      <c r="C1369" s="9">
        <v>534037</v>
      </c>
      <c r="D1369" s="9">
        <v>506620</v>
      </c>
      <c r="E1369" s="22">
        <v>1047291</v>
      </c>
      <c r="F1369" s="9">
        <v>537294</v>
      </c>
      <c r="G1369" s="9">
        <v>509997</v>
      </c>
    </row>
    <row r="1370" spans="1:11">
      <c r="A1370" s="10" t="s">
        <v>6</v>
      </c>
      <c r="B1370" s="9">
        <v>117912</v>
      </c>
      <c r="C1370" s="9">
        <v>61026</v>
      </c>
      <c r="D1370" s="9">
        <v>56886</v>
      </c>
      <c r="E1370" s="9">
        <v>116700</v>
      </c>
      <c r="F1370" s="9">
        <v>60338</v>
      </c>
      <c r="G1370" s="9">
        <v>56362</v>
      </c>
      <c r="K1370" s="5"/>
    </row>
    <row r="1371" spans="1:11">
      <c r="A1371" s="10" t="s">
        <v>7</v>
      </c>
      <c r="B1371" s="9">
        <v>115934</v>
      </c>
      <c r="C1371" s="9">
        <v>59722</v>
      </c>
      <c r="D1371" s="9">
        <v>56212</v>
      </c>
      <c r="E1371" s="9">
        <v>114500</v>
      </c>
      <c r="F1371" s="9">
        <v>58963</v>
      </c>
      <c r="G1371" s="9">
        <v>55537</v>
      </c>
      <c r="K1371" s="5"/>
    </row>
    <row r="1372" spans="1:11">
      <c r="A1372" s="10" t="s">
        <v>8</v>
      </c>
      <c r="B1372" s="9">
        <v>110221</v>
      </c>
      <c r="C1372" s="9">
        <v>56978</v>
      </c>
      <c r="D1372" s="9">
        <v>53243</v>
      </c>
      <c r="E1372" s="9">
        <v>108817</v>
      </c>
      <c r="F1372" s="9">
        <v>56204</v>
      </c>
      <c r="G1372" s="9">
        <v>52613</v>
      </c>
      <c r="K1372" s="5"/>
    </row>
    <row r="1373" spans="1:11">
      <c r="A1373" s="10" t="s">
        <v>9</v>
      </c>
      <c r="B1373" s="9">
        <v>105592</v>
      </c>
      <c r="C1373" s="9">
        <v>54590</v>
      </c>
      <c r="D1373" s="9">
        <v>51002</v>
      </c>
      <c r="E1373" s="9">
        <v>105705</v>
      </c>
      <c r="F1373" s="9">
        <v>54509</v>
      </c>
      <c r="G1373" s="9">
        <v>51196</v>
      </c>
      <c r="K1373" s="5"/>
    </row>
    <row r="1374" spans="1:11">
      <c r="A1374" s="10" t="s">
        <v>10</v>
      </c>
      <c r="B1374" s="9">
        <v>90993</v>
      </c>
      <c r="C1374" s="9">
        <v>47083</v>
      </c>
      <c r="D1374" s="9">
        <v>43910</v>
      </c>
      <c r="E1374" s="9">
        <v>92015</v>
      </c>
      <c r="F1374" s="9">
        <v>47668</v>
      </c>
      <c r="G1374" s="9">
        <v>44347</v>
      </c>
      <c r="K1374" s="5"/>
    </row>
    <row r="1375" spans="1:11">
      <c r="A1375" s="10" t="s">
        <v>11</v>
      </c>
      <c r="B1375" s="9">
        <v>82414</v>
      </c>
      <c r="C1375" s="9">
        <v>42745</v>
      </c>
      <c r="D1375" s="9">
        <v>39669</v>
      </c>
      <c r="E1375" s="9">
        <v>84894</v>
      </c>
      <c r="F1375" s="9">
        <v>44083</v>
      </c>
      <c r="G1375" s="9">
        <v>40811</v>
      </c>
      <c r="K1375" s="5"/>
    </row>
    <row r="1376" spans="1:11">
      <c r="A1376" s="10" t="s">
        <v>12</v>
      </c>
      <c r="B1376" s="9">
        <v>72693</v>
      </c>
      <c r="C1376" s="9">
        <v>38145</v>
      </c>
      <c r="D1376" s="9">
        <v>34548</v>
      </c>
      <c r="E1376" s="9">
        <v>75262</v>
      </c>
      <c r="F1376" s="9">
        <v>39542</v>
      </c>
      <c r="G1376" s="9">
        <v>35720</v>
      </c>
      <c r="K1376" s="5"/>
    </row>
    <row r="1377" spans="1:11">
      <c r="A1377" s="10" t="s">
        <v>13</v>
      </c>
      <c r="B1377" s="9">
        <v>62919</v>
      </c>
      <c r="C1377" s="9">
        <v>32725</v>
      </c>
      <c r="D1377" s="9">
        <v>30194</v>
      </c>
      <c r="E1377" s="9">
        <v>63888</v>
      </c>
      <c r="F1377" s="9">
        <v>33282</v>
      </c>
      <c r="G1377" s="9">
        <v>30606</v>
      </c>
      <c r="K1377" s="5"/>
    </row>
    <row r="1378" spans="1:11">
      <c r="A1378" s="10" t="s">
        <v>14</v>
      </c>
      <c r="B1378" s="9">
        <v>56117</v>
      </c>
      <c r="C1378" s="9">
        <v>29024</v>
      </c>
      <c r="D1378" s="9">
        <v>27093</v>
      </c>
      <c r="E1378" s="9">
        <v>56191</v>
      </c>
      <c r="F1378" s="9">
        <v>29105</v>
      </c>
      <c r="G1378" s="9">
        <v>27086</v>
      </c>
      <c r="K1378" s="5"/>
    </row>
    <row r="1379" spans="1:11">
      <c r="A1379" s="10" t="s">
        <v>15</v>
      </c>
      <c r="B1379" s="9">
        <v>51516</v>
      </c>
      <c r="C1379" s="9">
        <v>26533</v>
      </c>
      <c r="D1379" s="9">
        <v>24983</v>
      </c>
      <c r="E1379" s="9">
        <v>51444</v>
      </c>
      <c r="F1379" s="9">
        <v>26504</v>
      </c>
      <c r="G1379" s="9">
        <v>24940</v>
      </c>
      <c r="K1379" s="5"/>
    </row>
    <row r="1380" spans="1:11">
      <c r="A1380" s="10" t="s">
        <v>16</v>
      </c>
      <c r="B1380" s="9">
        <v>46296</v>
      </c>
      <c r="C1380" s="9">
        <v>23797</v>
      </c>
      <c r="D1380" s="9">
        <v>22499</v>
      </c>
      <c r="E1380" s="9">
        <v>46678</v>
      </c>
      <c r="F1380" s="9">
        <v>23940</v>
      </c>
      <c r="G1380" s="9">
        <v>22738</v>
      </c>
      <c r="K1380" s="5"/>
    </row>
    <row r="1381" spans="1:11">
      <c r="A1381" s="10" t="s">
        <v>17</v>
      </c>
      <c r="B1381" s="9">
        <v>38818</v>
      </c>
      <c r="C1381" s="9">
        <v>19714</v>
      </c>
      <c r="D1381" s="9">
        <v>19104</v>
      </c>
      <c r="E1381" s="9">
        <v>39645</v>
      </c>
      <c r="F1381" s="9">
        <v>20134</v>
      </c>
      <c r="G1381" s="9">
        <v>19511</v>
      </c>
      <c r="K1381" s="5"/>
    </row>
    <row r="1382" spans="1:11">
      <c r="A1382" s="10" t="s">
        <v>18</v>
      </c>
      <c r="B1382" s="9">
        <v>31515</v>
      </c>
      <c r="C1382" s="9">
        <v>15759</v>
      </c>
      <c r="D1382" s="9">
        <v>15756</v>
      </c>
      <c r="E1382" s="9">
        <v>32350</v>
      </c>
      <c r="F1382" s="9">
        <v>16170</v>
      </c>
      <c r="G1382" s="9">
        <v>16180</v>
      </c>
      <c r="K1382" s="5"/>
    </row>
    <row r="1383" spans="1:11">
      <c r="A1383" s="10" t="s">
        <v>19</v>
      </c>
      <c r="B1383" s="9">
        <v>22422</v>
      </c>
      <c r="C1383" s="9">
        <v>10783</v>
      </c>
      <c r="D1383" s="9">
        <v>11639</v>
      </c>
      <c r="E1383" s="9">
        <v>23249</v>
      </c>
      <c r="F1383" s="9">
        <v>11201</v>
      </c>
      <c r="G1383" s="9">
        <v>12048</v>
      </c>
      <c r="K1383" s="5"/>
    </row>
    <row r="1384" spans="1:11">
      <c r="A1384" s="10" t="s">
        <v>20</v>
      </c>
      <c r="B1384" s="9">
        <v>16111</v>
      </c>
      <c r="C1384" s="9">
        <v>7449</v>
      </c>
      <c r="D1384" s="9">
        <v>8662</v>
      </c>
      <c r="E1384" s="9">
        <v>16540</v>
      </c>
      <c r="F1384" s="9">
        <v>7638</v>
      </c>
      <c r="G1384" s="9">
        <v>8902</v>
      </c>
      <c r="K1384" s="5"/>
    </row>
    <row r="1385" spans="1:11">
      <c r="A1385" s="10" t="s">
        <v>21</v>
      </c>
      <c r="B1385" s="9">
        <v>10091</v>
      </c>
      <c r="C1385" s="9">
        <v>4390</v>
      </c>
      <c r="D1385" s="9">
        <v>5701</v>
      </c>
      <c r="E1385" s="9">
        <v>10268</v>
      </c>
      <c r="F1385" s="9">
        <v>4447</v>
      </c>
      <c r="G1385" s="9">
        <v>5821</v>
      </c>
      <c r="K1385" s="5"/>
    </row>
    <row r="1386" spans="1:11">
      <c r="A1386" s="10" t="s">
        <v>22</v>
      </c>
      <c r="B1386" s="9">
        <v>9093</v>
      </c>
      <c r="C1386" s="9">
        <v>3574</v>
      </c>
      <c r="D1386" s="9">
        <v>5519</v>
      </c>
      <c r="E1386" s="9">
        <v>9145</v>
      </c>
      <c r="F1386" s="9">
        <v>3566</v>
      </c>
      <c r="G1386" s="9">
        <v>5579</v>
      </c>
      <c r="K1386" s="5"/>
    </row>
    <row r="1387" spans="1:11">
      <c r="B1387" s="9"/>
      <c r="C1387" s="9"/>
      <c r="D1387" s="9"/>
      <c r="E1387" s="22"/>
      <c r="F1387" s="9"/>
      <c r="G1387" s="9"/>
    </row>
    <row r="1388" spans="1:11">
      <c r="A1388" s="10" t="s">
        <v>91</v>
      </c>
      <c r="B1388" s="9"/>
      <c r="C1388" s="9"/>
      <c r="D1388" s="9"/>
      <c r="E1388" s="22"/>
      <c r="F1388" s="9"/>
      <c r="G1388" s="9"/>
      <c r="I1388" s="11" t="s">
        <v>128</v>
      </c>
    </row>
    <row r="1389" spans="1:11">
      <c r="A1389" s="10" t="s">
        <v>2</v>
      </c>
      <c r="B1389" s="9">
        <v>1917973</v>
      </c>
      <c r="C1389" s="9">
        <v>971175</v>
      </c>
      <c r="D1389" s="9">
        <v>946798</v>
      </c>
      <c r="E1389" s="22">
        <v>1928338</v>
      </c>
      <c r="F1389" s="9">
        <v>976091</v>
      </c>
      <c r="G1389" s="9">
        <v>952247</v>
      </c>
      <c r="I1389" s="11" t="s">
        <v>126</v>
      </c>
    </row>
    <row r="1390" spans="1:11">
      <c r="A1390" s="10" t="s">
        <v>6</v>
      </c>
      <c r="B1390" s="9">
        <v>208706</v>
      </c>
      <c r="C1390" s="9">
        <v>107075</v>
      </c>
      <c r="D1390" s="9">
        <v>101631</v>
      </c>
      <c r="E1390" s="9">
        <v>207165</v>
      </c>
      <c r="F1390" s="9">
        <v>106322</v>
      </c>
      <c r="G1390" s="9">
        <v>100843</v>
      </c>
      <c r="K1390" s="5"/>
    </row>
    <row r="1391" spans="1:11">
      <c r="A1391" s="10" t="s">
        <v>7</v>
      </c>
      <c r="B1391" s="9">
        <v>207152</v>
      </c>
      <c r="C1391" s="9">
        <v>106364</v>
      </c>
      <c r="D1391" s="9">
        <v>100788</v>
      </c>
      <c r="E1391" s="9">
        <v>205353</v>
      </c>
      <c r="F1391" s="9">
        <v>105459</v>
      </c>
      <c r="G1391" s="9">
        <v>99894</v>
      </c>
      <c r="K1391" s="5"/>
    </row>
    <row r="1392" spans="1:11">
      <c r="A1392" s="10" t="s">
        <v>8</v>
      </c>
      <c r="B1392" s="9">
        <v>198771</v>
      </c>
      <c r="C1392" s="9">
        <v>102037</v>
      </c>
      <c r="D1392" s="9">
        <v>96734</v>
      </c>
      <c r="E1392" s="9">
        <v>197086</v>
      </c>
      <c r="F1392" s="9">
        <v>101191</v>
      </c>
      <c r="G1392" s="9">
        <v>95895</v>
      </c>
      <c r="K1392" s="5"/>
    </row>
    <row r="1393" spans="1:14">
      <c r="A1393" s="10" t="s">
        <v>9</v>
      </c>
      <c r="B1393" s="9">
        <v>199165</v>
      </c>
      <c r="C1393" s="9">
        <v>100665</v>
      </c>
      <c r="D1393" s="9">
        <v>98500</v>
      </c>
      <c r="E1393" s="9">
        <v>198162</v>
      </c>
      <c r="F1393" s="9">
        <v>100180</v>
      </c>
      <c r="G1393" s="9">
        <v>97982</v>
      </c>
      <c r="K1393" s="5"/>
    </row>
    <row r="1394" spans="1:14">
      <c r="A1394" s="10" t="s">
        <v>10</v>
      </c>
      <c r="B1394" s="9">
        <v>180472</v>
      </c>
      <c r="C1394" s="9">
        <v>91838</v>
      </c>
      <c r="D1394" s="9">
        <v>88634</v>
      </c>
      <c r="E1394" s="9">
        <v>179777</v>
      </c>
      <c r="F1394" s="9">
        <v>91659</v>
      </c>
      <c r="G1394" s="9">
        <v>88118</v>
      </c>
      <c r="K1394" s="5"/>
    </row>
    <row r="1395" spans="1:14">
      <c r="A1395" s="10" t="s">
        <v>11</v>
      </c>
      <c r="B1395" s="9">
        <v>157019</v>
      </c>
      <c r="C1395" s="9">
        <v>80323</v>
      </c>
      <c r="D1395" s="9">
        <v>76696</v>
      </c>
      <c r="E1395" s="9">
        <v>159537</v>
      </c>
      <c r="F1395" s="9">
        <v>81623</v>
      </c>
      <c r="G1395" s="9">
        <v>77914</v>
      </c>
      <c r="K1395" s="5"/>
    </row>
    <row r="1396" spans="1:14">
      <c r="A1396" s="10" t="s">
        <v>12</v>
      </c>
      <c r="B1396" s="9">
        <v>140582</v>
      </c>
      <c r="C1396" s="9">
        <v>71765</v>
      </c>
      <c r="D1396" s="9">
        <v>68817</v>
      </c>
      <c r="E1396" s="9">
        <v>144748</v>
      </c>
      <c r="F1396" s="9">
        <v>73736</v>
      </c>
      <c r="G1396" s="9">
        <v>71012</v>
      </c>
      <c r="K1396" s="5"/>
    </row>
    <row r="1397" spans="1:14">
      <c r="A1397" s="10" t="s">
        <v>13</v>
      </c>
      <c r="B1397" s="9">
        <v>122567</v>
      </c>
      <c r="C1397" s="9">
        <v>62545</v>
      </c>
      <c r="D1397" s="9">
        <v>60022</v>
      </c>
      <c r="E1397" s="9">
        <v>124049</v>
      </c>
      <c r="F1397" s="9">
        <v>63171</v>
      </c>
      <c r="G1397" s="9">
        <v>60878</v>
      </c>
      <c r="K1397" s="5"/>
    </row>
    <row r="1398" spans="1:14">
      <c r="A1398" s="10" t="s">
        <v>14</v>
      </c>
      <c r="B1398" s="9">
        <v>106472</v>
      </c>
      <c r="C1398" s="9">
        <v>54385</v>
      </c>
      <c r="D1398" s="9">
        <v>52087</v>
      </c>
      <c r="E1398" s="9">
        <v>106982</v>
      </c>
      <c r="F1398" s="9">
        <v>54584</v>
      </c>
      <c r="G1398" s="9">
        <v>52398</v>
      </c>
      <c r="K1398" s="5"/>
    </row>
    <row r="1399" spans="1:14">
      <c r="A1399" s="10" t="s">
        <v>15</v>
      </c>
      <c r="B1399" s="9">
        <v>95724</v>
      </c>
      <c r="C1399" s="9">
        <v>48667</v>
      </c>
      <c r="D1399" s="9">
        <v>47057</v>
      </c>
      <c r="E1399" s="9">
        <v>96441</v>
      </c>
      <c r="F1399" s="9">
        <v>48998</v>
      </c>
      <c r="G1399" s="9">
        <v>47443</v>
      </c>
      <c r="K1399" s="5"/>
    </row>
    <row r="1400" spans="1:14">
      <c r="A1400" s="10" t="s">
        <v>16</v>
      </c>
      <c r="B1400" s="9">
        <v>83549</v>
      </c>
      <c r="C1400" s="9">
        <v>42059</v>
      </c>
      <c r="D1400" s="9">
        <v>41490</v>
      </c>
      <c r="E1400" s="9">
        <v>84619</v>
      </c>
      <c r="F1400" s="9">
        <v>42531</v>
      </c>
      <c r="G1400" s="9">
        <v>42088</v>
      </c>
      <c r="K1400" s="5"/>
    </row>
    <row r="1401" spans="1:14">
      <c r="A1401" s="10" t="s">
        <v>17</v>
      </c>
      <c r="B1401" s="9">
        <v>69098</v>
      </c>
      <c r="C1401" s="9">
        <v>34548</v>
      </c>
      <c r="D1401" s="9">
        <v>34550</v>
      </c>
      <c r="E1401" s="9">
        <v>70623</v>
      </c>
      <c r="F1401" s="9">
        <v>35293</v>
      </c>
      <c r="G1401" s="9">
        <v>35330</v>
      </c>
      <c r="K1401" s="5"/>
    </row>
    <row r="1402" spans="1:14">
      <c r="A1402" s="10" t="s">
        <v>18</v>
      </c>
      <c r="B1402" s="9">
        <v>55141</v>
      </c>
      <c r="C1402" s="9">
        <v>27193</v>
      </c>
      <c r="D1402" s="9">
        <v>27948</v>
      </c>
      <c r="E1402" s="9">
        <v>56654</v>
      </c>
      <c r="F1402" s="9">
        <v>27934</v>
      </c>
      <c r="G1402" s="9">
        <v>28720</v>
      </c>
      <c r="K1402" s="5"/>
    </row>
    <row r="1403" spans="1:14">
      <c r="A1403" s="10" t="s">
        <v>19</v>
      </c>
      <c r="B1403" s="9">
        <v>39204</v>
      </c>
      <c r="C1403" s="9">
        <v>18580</v>
      </c>
      <c r="D1403" s="9">
        <v>20624</v>
      </c>
      <c r="E1403" s="9">
        <v>40865</v>
      </c>
      <c r="F1403" s="9">
        <v>19410</v>
      </c>
      <c r="G1403" s="9">
        <v>21455</v>
      </c>
      <c r="K1403" s="5"/>
    </row>
    <row r="1404" spans="1:14">
      <c r="A1404" s="10" t="s">
        <v>20</v>
      </c>
      <c r="B1404" s="9">
        <v>25321</v>
      </c>
      <c r="C1404" s="9">
        <v>11588</v>
      </c>
      <c r="D1404" s="9">
        <v>13733</v>
      </c>
      <c r="E1404" s="9">
        <v>26546</v>
      </c>
      <c r="F1404" s="9">
        <v>12183</v>
      </c>
      <c r="G1404" s="9">
        <v>14363</v>
      </c>
      <c r="K1404" s="5"/>
    </row>
    <row r="1405" spans="1:14">
      <c r="A1405" s="10" t="s">
        <v>21</v>
      </c>
      <c r="B1405" s="9">
        <v>15907</v>
      </c>
      <c r="C1405" s="9">
        <v>6717</v>
      </c>
      <c r="D1405" s="9">
        <v>9190</v>
      </c>
      <c r="E1405" s="9">
        <v>16443</v>
      </c>
      <c r="F1405" s="9">
        <v>6945</v>
      </c>
      <c r="G1405" s="9">
        <v>9498</v>
      </c>
      <c r="K1405" s="5"/>
    </row>
    <row r="1406" spans="1:14">
      <c r="A1406" s="10" t="s">
        <v>22</v>
      </c>
      <c r="B1406" s="9">
        <v>13123</v>
      </c>
      <c r="C1406" s="9">
        <v>4826</v>
      </c>
      <c r="D1406" s="9">
        <v>8297</v>
      </c>
      <c r="E1406" s="9">
        <v>13288</v>
      </c>
      <c r="F1406" s="9">
        <v>4872</v>
      </c>
      <c r="G1406" s="9">
        <v>8416</v>
      </c>
      <c r="K1406" s="5"/>
    </row>
    <row r="1407" spans="1:14">
      <c r="B1407" s="9"/>
      <c r="C1407" s="9"/>
      <c r="D1407" s="9"/>
      <c r="E1407" s="22"/>
      <c r="F1407" s="9"/>
      <c r="G1407" s="9"/>
      <c r="K1407" s="26" t="s">
        <v>129</v>
      </c>
    </row>
    <row r="1408" spans="1:14">
      <c r="A1408" s="10" t="s">
        <v>92</v>
      </c>
      <c r="B1408" s="9"/>
      <c r="C1408" s="9"/>
      <c r="D1408" s="9"/>
      <c r="E1408" s="22"/>
      <c r="F1408" s="9"/>
      <c r="G1408" s="9"/>
      <c r="I1408" s="15" t="s">
        <v>125</v>
      </c>
      <c r="J1408" s="16">
        <f>E1389</f>
        <v>1928338</v>
      </c>
      <c r="K1408" s="18">
        <f>(J$1408/N$1408)*M1408</f>
        <v>1040827.3335914589</v>
      </c>
      <c r="L1408" s="12">
        <f>M1408/N1408</f>
        <v>0.53975357722114015</v>
      </c>
      <c r="M1408" s="13">
        <v>1010674</v>
      </c>
      <c r="N1408" s="13">
        <f>SUM(M1408,M1409)</f>
        <v>1872473</v>
      </c>
    </row>
    <row r="1409" spans="1:13">
      <c r="A1409" s="10" t="s">
        <v>2</v>
      </c>
      <c r="B1409" s="9">
        <v>670819</v>
      </c>
      <c r="C1409" s="9">
        <v>344488</v>
      </c>
      <c r="D1409" s="9">
        <v>326331</v>
      </c>
      <c r="E1409" s="22">
        <v>679404</v>
      </c>
      <c r="F1409" s="9">
        <v>348585</v>
      </c>
      <c r="G1409" s="9">
        <v>330819</v>
      </c>
      <c r="I1409" s="5" t="s">
        <v>127</v>
      </c>
      <c r="K1409" s="18">
        <f>(J$1408/N$1408)*M1409</f>
        <v>887510.66640854091</v>
      </c>
      <c r="M1409" s="13">
        <v>861799</v>
      </c>
    </row>
    <row r="1410" spans="1:13">
      <c r="A1410" s="10" t="s">
        <v>6</v>
      </c>
      <c r="B1410" s="9">
        <v>80816</v>
      </c>
      <c r="C1410" s="9">
        <v>41682</v>
      </c>
      <c r="D1410" s="9">
        <v>39134</v>
      </c>
      <c r="E1410" s="9">
        <v>81061</v>
      </c>
      <c r="F1410" s="9">
        <v>41787</v>
      </c>
      <c r="G1410" s="9">
        <v>39274</v>
      </c>
      <c r="K1410" s="5"/>
    </row>
    <row r="1411" spans="1:13">
      <c r="A1411" s="10" t="s">
        <v>7</v>
      </c>
      <c r="B1411" s="9">
        <v>79724</v>
      </c>
      <c r="C1411" s="9">
        <v>41061</v>
      </c>
      <c r="D1411" s="9">
        <v>38663</v>
      </c>
      <c r="E1411" s="9">
        <v>79615</v>
      </c>
      <c r="F1411" s="9">
        <v>40991</v>
      </c>
      <c r="G1411" s="9">
        <v>38624</v>
      </c>
      <c r="K1411" s="5"/>
    </row>
    <row r="1412" spans="1:13">
      <c r="A1412" s="10" t="s">
        <v>8</v>
      </c>
      <c r="B1412" s="9">
        <v>75098</v>
      </c>
      <c r="C1412" s="9">
        <v>38496</v>
      </c>
      <c r="D1412" s="9">
        <v>36602</v>
      </c>
      <c r="E1412" s="9">
        <v>74875</v>
      </c>
      <c r="F1412" s="9">
        <v>38397</v>
      </c>
      <c r="G1412" s="9">
        <v>36478</v>
      </c>
      <c r="K1412" s="5"/>
    </row>
    <row r="1413" spans="1:13">
      <c r="A1413" s="10" t="s">
        <v>9</v>
      </c>
      <c r="B1413" s="9">
        <v>68221</v>
      </c>
      <c r="C1413" s="9">
        <v>34814</v>
      </c>
      <c r="D1413" s="9">
        <v>33407</v>
      </c>
      <c r="E1413" s="9">
        <v>68567</v>
      </c>
      <c r="F1413" s="9">
        <v>34963</v>
      </c>
      <c r="G1413" s="9">
        <v>33604</v>
      </c>
      <c r="K1413" s="5"/>
    </row>
    <row r="1414" spans="1:13">
      <c r="A1414" s="10" t="s">
        <v>10</v>
      </c>
      <c r="B1414" s="9">
        <v>61546</v>
      </c>
      <c r="C1414" s="9">
        <v>31490</v>
      </c>
      <c r="D1414" s="9">
        <v>30056</v>
      </c>
      <c r="E1414" s="9">
        <v>62182</v>
      </c>
      <c r="F1414" s="9">
        <v>31813</v>
      </c>
      <c r="G1414" s="9">
        <v>30369</v>
      </c>
      <c r="K1414" s="5"/>
    </row>
    <row r="1415" spans="1:13">
      <c r="A1415" s="10" t="s">
        <v>11</v>
      </c>
      <c r="B1415" s="9">
        <v>54509</v>
      </c>
      <c r="C1415" s="9">
        <v>28076</v>
      </c>
      <c r="D1415" s="9">
        <v>26433</v>
      </c>
      <c r="E1415" s="9">
        <v>55898</v>
      </c>
      <c r="F1415" s="9">
        <v>28783</v>
      </c>
      <c r="G1415" s="9">
        <v>27115</v>
      </c>
      <c r="K1415" s="5"/>
    </row>
    <row r="1416" spans="1:13">
      <c r="A1416" s="10" t="s">
        <v>12</v>
      </c>
      <c r="B1416" s="9">
        <v>48399</v>
      </c>
      <c r="C1416" s="9">
        <v>25089</v>
      </c>
      <c r="D1416" s="9">
        <v>23310</v>
      </c>
      <c r="E1416" s="9">
        <v>50333</v>
      </c>
      <c r="F1416" s="9">
        <v>26058</v>
      </c>
      <c r="G1416" s="9">
        <v>24275</v>
      </c>
      <c r="K1416" s="5"/>
    </row>
    <row r="1417" spans="1:13">
      <c r="A1417" s="10" t="s">
        <v>13</v>
      </c>
      <c r="B1417" s="9">
        <v>41010</v>
      </c>
      <c r="C1417" s="9">
        <v>21551</v>
      </c>
      <c r="D1417" s="9">
        <v>19459</v>
      </c>
      <c r="E1417" s="9">
        <v>41943</v>
      </c>
      <c r="F1417" s="9">
        <v>21995</v>
      </c>
      <c r="G1417" s="9">
        <v>19948</v>
      </c>
      <c r="K1417" s="5"/>
    </row>
    <row r="1418" spans="1:13">
      <c r="A1418" s="10" t="s">
        <v>14</v>
      </c>
      <c r="B1418" s="9">
        <v>34701</v>
      </c>
      <c r="C1418" s="9">
        <v>18056</v>
      </c>
      <c r="D1418" s="9">
        <v>16645</v>
      </c>
      <c r="E1418" s="9">
        <v>35157</v>
      </c>
      <c r="F1418" s="9">
        <v>18273</v>
      </c>
      <c r="G1418" s="9">
        <v>16884</v>
      </c>
      <c r="K1418" s="5"/>
    </row>
    <row r="1419" spans="1:13">
      <c r="A1419" s="10" t="s">
        <v>15</v>
      </c>
      <c r="B1419" s="9">
        <v>31212</v>
      </c>
      <c r="C1419" s="9">
        <v>16302</v>
      </c>
      <c r="D1419" s="9">
        <v>14910</v>
      </c>
      <c r="E1419" s="9">
        <v>31449</v>
      </c>
      <c r="F1419" s="9">
        <v>16434</v>
      </c>
      <c r="G1419" s="9">
        <v>15015</v>
      </c>
      <c r="K1419" s="5"/>
    </row>
    <row r="1420" spans="1:13">
      <c r="A1420" s="10" t="s">
        <v>16</v>
      </c>
      <c r="B1420" s="9">
        <v>26956</v>
      </c>
      <c r="C1420" s="9">
        <v>13926</v>
      </c>
      <c r="D1420" s="9">
        <v>13030</v>
      </c>
      <c r="E1420" s="9">
        <v>27384</v>
      </c>
      <c r="F1420" s="9">
        <v>14110</v>
      </c>
      <c r="G1420" s="9">
        <v>13274</v>
      </c>
      <c r="K1420" s="5"/>
    </row>
    <row r="1421" spans="1:13">
      <c r="A1421" s="10" t="s">
        <v>17</v>
      </c>
      <c r="B1421" s="9">
        <v>22344</v>
      </c>
      <c r="C1421" s="9">
        <v>11503</v>
      </c>
      <c r="D1421" s="9">
        <v>10841</v>
      </c>
      <c r="E1421" s="9">
        <v>22948</v>
      </c>
      <c r="F1421" s="9">
        <v>11782</v>
      </c>
      <c r="G1421" s="9">
        <v>11166</v>
      </c>
      <c r="K1421" s="5"/>
    </row>
    <row r="1422" spans="1:13">
      <c r="A1422" s="10" t="s">
        <v>18</v>
      </c>
      <c r="B1422" s="9">
        <v>17124</v>
      </c>
      <c r="C1422" s="9">
        <v>8718</v>
      </c>
      <c r="D1422" s="9">
        <v>8406</v>
      </c>
      <c r="E1422" s="9">
        <v>17742</v>
      </c>
      <c r="F1422" s="9">
        <v>9004</v>
      </c>
      <c r="G1422" s="9">
        <v>8738</v>
      </c>
      <c r="K1422" s="5"/>
    </row>
    <row r="1423" spans="1:13">
      <c r="A1423" s="10" t="s">
        <v>19</v>
      </c>
      <c r="B1423" s="9">
        <v>12083</v>
      </c>
      <c r="C1423" s="9">
        <v>5951</v>
      </c>
      <c r="D1423" s="9">
        <v>6132</v>
      </c>
      <c r="E1423" s="9">
        <v>12657</v>
      </c>
      <c r="F1423" s="9">
        <v>6213</v>
      </c>
      <c r="G1423" s="9">
        <v>6444</v>
      </c>
      <c r="K1423" s="5"/>
    </row>
    <row r="1424" spans="1:13">
      <c r="A1424" s="10" t="s">
        <v>20</v>
      </c>
      <c r="B1424" s="9">
        <v>7899</v>
      </c>
      <c r="C1424" s="9">
        <v>3797</v>
      </c>
      <c r="D1424" s="9">
        <v>4102</v>
      </c>
      <c r="E1424" s="9">
        <v>8256</v>
      </c>
      <c r="F1424" s="9">
        <v>3962</v>
      </c>
      <c r="G1424" s="9">
        <v>4294</v>
      </c>
      <c r="K1424" s="5"/>
    </row>
    <row r="1425" spans="1:11">
      <c r="A1425" s="10" t="s">
        <v>21</v>
      </c>
      <c r="B1425" s="9">
        <v>5014</v>
      </c>
      <c r="C1425" s="9">
        <v>2256</v>
      </c>
      <c r="D1425" s="9">
        <v>2758</v>
      </c>
      <c r="E1425" s="9">
        <v>5131</v>
      </c>
      <c r="F1425" s="9">
        <v>2300</v>
      </c>
      <c r="G1425" s="9">
        <v>2831</v>
      </c>
      <c r="K1425" s="5"/>
    </row>
    <row r="1426" spans="1:11">
      <c r="A1426" s="10" t="s">
        <v>22</v>
      </c>
      <c r="B1426" s="9">
        <v>4163</v>
      </c>
      <c r="C1426" s="9">
        <v>1720</v>
      </c>
      <c r="D1426" s="9">
        <v>2443</v>
      </c>
      <c r="E1426" s="9">
        <v>4206</v>
      </c>
      <c r="F1426" s="9">
        <v>1720</v>
      </c>
      <c r="G1426" s="9">
        <v>2486</v>
      </c>
      <c r="K1426" s="5"/>
    </row>
    <row r="1427" spans="1:11">
      <c r="B1427" s="9"/>
      <c r="C1427" s="9"/>
      <c r="D1427" s="9"/>
      <c r="E1427" s="22"/>
      <c r="F1427" s="9"/>
      <c r="G1427" s="9"/>
    </row>
    <row r="1428" spans="1:11">
      <c r="A1428" s="10" t="s">
        <v>93</v>
      </c>
      <c r="B1428" s="9"/>
      <c r="C1428" s="9"/>
      <c r="D1428" s="9"/>
      <c r="E1428" s="22"/>
      <c r="F1428" s="9"/>
      <c r="G1428" s="9"/>
      <c r="K1428" s="27">
        <f>SUM(K1408:K1409)</f>
        <v>1928337.9999999998</v>
      </c>
    </row>
    <row r="1429" spans="1:11">
      <c r="A1429" s="10" t="s">
        <v>2</v>
      </c>
      <c r="B1429" s="9">
        <v>4956259</v>
      </c>
      <c r="C1429" s="9">
        <v>2527658</v>
      </c>
      <c r="D1429" s="9">
        <v>2428601</v>
      </c>
      <c r="E1429" s="22">
        <v>5017051</v>
      </c>
      <c r="F1429" s="9">
        <v>2557448</v>
      </c>
      <c r="G1429" s="9">
        <v>2459603</v>
      </c>
    </row>
    <row r="1430" spans="1:11">
      <c r="A1430" s="10" t="s">
        <v>6</v>
      </c>
      <c r="B1430" s="9">
        <v>539573</v>
      </c>
      <c r="C1430" s="9">
        <v>278272</v>
      </c>
      <c r="D1430" s="9">
        <v>261301</v>
      </c>
      <c r="E1430" s="9">
        <v>536366</v>
      </c>
      <c r="F1430" s="9">
        <v>276483</v>
      </c>
      <c r="G1430" s="9">
        <v>259883</v>
      </c>
      <c r="K1430" s="5"/>
    </row>
    <row r="1431" spans="1:11">
      <c r="A1431" s="10" t="s">
        <v>7</v>
      </c>
      <c r="B1431" s="9">
        <v>532645</v>
      </c>
      <c r="C1431" s="9">
        <v>272912</v>
      </c>
      <c r="D1431" s="9">
        <v>259733</v>
      </c>
      <c r="E1431" s="9">
        <v>529352</v>
      </c>
      <c r="F1431" s="9">
        <v>270762</v>
      </c>
      <c r="G1431" s="9">
        <v>258590</v>
      </c>
      <c r="K1431" s="5"/>
    </row>
    <row r="1432" spans="1:11">
      <c r="A1432" s="10" t="s">
        <v>8</v>
      </c>
      <c r="B1432" s="9">
        <v>506939</v>
      </c>
      <c r="C1432" s="9">
        <v>258336</v>
      </c>
      <c r="D1432" s="9">
        <v>248603</v>
      </c>
      <c r="E1432" s="9">
        <v>505006</v>
      </c>
      <c r="F1432" s="9">
        <v>256866</v>
      </c>
      <c r="G1432" s="9">
        <v>248140</v>
      </c>
      <c r="K1432" s="5"/>
    </row>
    <row r="1433" spans="1:11">
      <c r="A1433" s="10" t="s">
        <v>9</v>
      </c>
      <c r="B1433" s="9">
        <v>490978</v>
      </c>
      <c r="C1433" s="9">
        <v>250116</v>
      </c>
      <c r="D1433" s="9">
        <v>240862</v>
      </c>
      <c r="E1433" s="9">
        <v>492825</v>
      </c>
      <c r="F1433" s="9">
        <v>250883</v>
      </c>
      <c r="G1433" s="9">
        <v>241942</v>
      </c>
      <c r="K1433" s="5"/>
    </row>
    <row r="1434" spans="1:11">
      <c r="A1434" s="10" t="s">
        <v>10</v>
      </c>
      <c r="B1434" s="9">
        <v>456225</v>
      </c>
      <c r="C1434" s="9">
        <v>237226</v>
      </c>
      <c r="D1434" s="9">
        <v>218999</v>
      </c>
      <c r="E1434" s="9">
        <v>460402</v>
      </c>
      <c r="F1434" s="9">
        <v>240488</v>
      </c>
      <c r="G1434" s="9">
        <v>219914</v>
      </c>
      <c r="K1434" s="5"/>
    </row>
    <row r="1435" spans="1:11">
      <c r="A1435" s="10" t="s">
        <v>11</v>
      </c>
      <c r="B1435" s="9">
        <v>414376</v>
      </c>
      <c r="C1435" s="9">
        <v>218547</v>
      </c>
      <c r="D1435" s="9">
        <v>195829</v>
      </c>
      <c r="E1435" s="9">
        <v>421859</v>
      </c>
      <c r="F1435" s="9">
        <v>223309</v>
      </c>
      <c r="G1435" s="9">
        <v>198550</v>
      </c>
      <c r="K1435" s="5"/>
    </row>
    <row r="1436" spans="1:11">
      <c r="A1436" s="10" t="s">
        <v>12</v>
      </c>
      <c r="B1436" s="9">
        <v>366736</v>
      </c>
      <c r="C1436" s="9">
        <v>190994</v>
      </c>
      <c r="D1436" s="9">
        <v>175742</v>
      </c>
      <c r="E1436" s="9">
        <v>379209</v>
      </c>
      <c r="F1436" s="9">
        <v>197398</v>
      </c>
      <c r="G1436" s="9">
        <v>181811</v>
      </c>
      <c r="K1436" s="5"/>
    </row>
    <row r="1437" spans="1:11">
      <c r="A1437" s="10" t="s">
        <v>13</v>
      </c>
      <c r="B1437" s="9">
        <v>324111</v>
      </c>
      <c r="C1437" s="9">
        <v>167661</v>
      </c>
      <c r="D1437" s="9">
        <v>156450</v>
      </c>
      <c r="E1437" s="9">
        <v>331947</v>
      </c>
      <c r="F1437" s="9">
        <v>171472</v>
      </c>
      <c r="G1437" s="9">
        <v>160475</v>
      </c>
      <c r="K1437" s="5"/>
    </row>
    <row r="1438" spans="1:11">
      <c r="A1438" s="10" t="s">
        <v>14</v>
      </c>
      <c r="B1438" s="9">
        <v>275699</v>
      </c>
      <c r="C1438" s="9">
        <v>141343</v>
      </c>
      <c r="D1438" s="9">
        <v>134356</v>
      </c>
      <c r="E1438" s="9">
        <v>280058</v>
      </c>
      <c r="F1438" s="9">
        <v>143251</v>
      </c>
      <c r="G1438" s="9">
        <v>136807</v>
      </c>
      <c r="K1438" s="5"/>
    </row>
    <row r="1439" spans="1:11">
      <c r="A1439" s="10" t="s">
        <v>15</v>
      </c>
      <c r="B1439" s="9">
        <v>249638</v>
      </c>
      <c r="C1439" s="9">
        <v>126946</v>
      </c>
      <c r="D1439" s="9">
        <v>122692</v>
      </c>
      <c r="E1439" s="9">
        <v>253532</v>
      </c>
      <c r="F1439" s="9">
        <v>128769</v>
      </c>
      <c r="G1439" s="9">
        <v>124763</v>
      </c>
      <c r="K1439" s="5"/>
    </row>
    <row r="1440" spans="1:11">
      <c r="A1440" s="10" t="s">
        <v>16</v>
      </c>
      <c r="B1440" s="9">
        <v>216754</v>
      </c>
      <c r="C1440" s="9">
        <v>109211</v>
      </c>
      <c r="D1440" s="9">
        <v>107543</v>
      </c>
      <c r="E1440" s="9">
        <v>220783</v>
      </c>
      <c r="F1440" s="9">
        <v>111050</v>
      </c>
      <c r="G1440" s="9">
        <v>109733</v>
      </c>
      <c r="K1440" s="5"/>
    </row>
    <row r="1441" spans="1:11">
      <c r="A1441" s="10" t="s">
        <v>17</v>
      </c>
      <c r="B1441" s="9">
        <v>184311</v>
      </c>
      <c r="C1441" s="9">
        <v>92130</v>
      </c>
      <c r="D1441" s="9">
        <v>92181</v>
      </c>
      <c r="E1441" s="9">
        <v>189492</v>
      </c>
      <c r="F1441" s="9">
        <v>94593</v>
      </c>
      <c r="G1441" s="9">
        <v>94899</v>
      </c>
      <c r="K1441" s="5"/>
    </row>
    <row r="1442" spans="1:11">
      <c r="A1442" s="10" t="s">
        <v>18</v>
      </c>
      <c r="B1442" s="9">
        <v>145817</v>
      </c>
      <c r="C1442" s="9">
        <v>71674</v>
      </c>
      <c r="D1442" s="9">
        <v>74143</v>
      </c>
      <c r="E1442" s="9">
        <v>151164</v>
      </c>
      <c r="F1442" s="9">
        <v>74199</v>
      </c>
      <c r="G1442" s="9">
        <v>76965</v>
      </c>
      <c r="K1442" s="5"/>
    </row>
    <row r="1443" spans="1:11">
      <c r="A1443" s="10" t="s">
        <v>19</v>
      </c>
      <c r="B1443" s="9">
        <v>103463</v>
      </c>
      <c r="C1443" s="9">
        <v>49392</v>
      </c>
      <c r="D1443" s="9">
        <v>54071</v>
      </c>
      <c r="E1443" s="9">
        <v>109050</v>
      </c>
      <c r="F1443" s="9">
        <v>51994</v>
      </c>
      <c r="G1443" s="9">
        <v>57056</v>
      </c>
      <c r="K1443" s="5"/>
    </row>
    <row r="1444" spans="1:11">
      <c r="A1444" s="10" t="s">
        <v>20</v>
      </c>
      <c r="B1444" s="9">
        <v>67645</v>
      </c>
      <c r="C1444" s="9">
        <v>30590</v>
      </c>
      <c r="D1444" s="9">
        <v>37055</v>
      </c>
      <c r="E1444" s="9">
        <v>71726</v>
      </c>
      <c r="F1444" s="9">
        <v>32500</v>
      </c>
      <c r="G1444" s="9">
        <v>39226</v>
      </c>
      <c r="K1444" s="5"/>
    </row>
    <row r="1445" spans="1:11">
      <c r="A1445" s="10" t="s">
        <v>21</v>
      </c>
      <c r="B1445" s="9">
        <v>43761</v>
      </c>
      <c r="C1445" s="9">
        <v>18443</v>
      </c>
      <c r="D1445" s="9">
        <v>25318</v>
      </c>
      <c r="E1445" s="9">
        <v>45402</v>
      </c>
      <c r="F1445" s="9">
        <v>19148</v>
      </c>
      <c r="G1445" s="9">
        <v>26254</v>
      </c>
      <c r="K1445" s="5"/>
    </row>
    <row r="1446" spans="1:11">
      <c r="A1446" s="10" t="s">
        <v>22</v>
      </c>
      <c r="B1446" s="9">
        <v>37588</v>
      </c>
      <c r="C1446" s="9">
        <v>13865</v>
      </c>
      <c r="D1446" s="9">
        <v>23723</v>
      </c>
      <c r="E1446" s="9">
        <v>38878</v>
      </c>
      <c r="F1446" s="9">
        <v>14283</v>
      </c>
      <c r="G1446" s="9">
        <v>24595</v>
      </c>
      <c r="K1446" s="5"/>
    </row>
    <row r="1447" spans="1:11">
      <c r="B1447" s="9"/>
      <c r="C1447" s="9"/>
      <c r="D1447" s="9"/>
      <c r="E1447" s="22"/>
      <c r="F1447" s="9"/>
      <c r="G1447" s="9"/>
    </row>
    <row r="1448" spans="1:11">
      <c r="A1448" s="10" t="s">
        <v>94</v>
      </c>
      <c r="B1448" s="9"/>
      <c r="C1448" s="9"/>
      <c r="D1448" s="9"/>
      <c r="E1448" s="22"/>
      <c r="F1448" s="9"/>
      <c r="G1448" s="9"/>
    </row>
    <row r="1449" spans="1:11">
      <c r="A1449" s="10" t="s">
        <v>2</v>
      </c>
      <c r="B1449" s="9">
        <v>1492596</v>
      </c>
      <c r="C1449" s="9">
        <v>774535</v>
      </c>
      <c r="D1449" s="9">
        <v>718061</v>
      </c>
      <c r="E1449" s="22">
        <v>1510189</v>
      </c>
      <c r="F1449" s="9">
        <v>783084</v>
      </c>
      <c r="G1449" s="9">
        <v>727105</v>
      </c>
    </row>
    <row r="1450" spans="1:11">
      <c r="A1450" s="10" t="s">
        <v>6</v>
      </c>
      <c r="B1450" s="9">
        <v>170476</v>
      </c>
      <c r="C1450" s="9">
        <v>87798</v>
      </c>
      <c r="D1450" s="9">
        <v>82678</v>
      </c>
      <c r="E1450" s="9">
        <v>167887</v>
      </c>
      <c r="F1450" s="9">
        <v>86441</v>
      </c>
      <c r="G1450" s="9">
        <v>81446</v>
      </c>
      <c r="K1450" s="5"/>
    </row>
    <row r="1451" spans="1:11">
      <c r="A1451" s="10" t="s">
        <v>7</v>
      </c>
      <c r="B1451" s="9">
        <v>165975</v>
      </c>
      <c r="C1451" s="9">
        <v>85246</v>
      </c>
      <c r="D1451" s="9">
        <v>80729</v>
      </c>
      <c r="E1451" s="9">
        <v>163609</v>
      </c>
      <c r="F1451" s="9">
        <v>83868</v>
      </c>
      <c r="G1451" s="9">
        <v>79741</v>
      </c>
      <c r="K1451" s="5"/>
    </row>
    <row r="1452" spans="1:11">
      <c r="A1452" s="10" t="s">
        <v>8</v>
      </c>
      <c r="B1452" s="9">
        <v>155194</v>
      </c>
      <c r="C1452" s="9">
        <v>79400</v>
      </c>
      <c r="D1452" s="9">
        <v>75794</v>
      </c>
      <c r="E1452" s="9">
        <v>153424</v>
      </c>
      <c r="F1452" s="9">
        <v>78324</v>
      </c>
      <c r="G1452" s="9">
        <v>75100</v>
      </c>
      <c r="K1452" s="5"/>
    </row>
    <row r="1453" spans="1:11">
      <c r="A1453" s="10" t="s">
        <v>9</v>
      </c>
      <c r="B1453" s="9">
        <v>149836</v>
      </c>
      <c r="C1453" s="9">
        <v>77180</v>
      </c>
      <c r="D1453" s="9">
        <v>72656</v>
      </c>
      <c r="E1453" s="9">
        <v>151001</v>
      </c>
      <c r="F1453" s="9">
        <v>77641</v>
      </c>
      <c r="G1453" s="9">
        <v>73360</v>
      </c>
      <c r="K1453" s="5"/>
    </row>
    <row r="1454" spans="1:11">
      <c r="A1454" s="10" t="s">
        <v>10</v>
      </c>
      <c r="B1454" s="9">
        <v>137629</v>
      </c>
      <c r="C1454" s="9">
        <v>72852</v>
      </c>
      <c r="D1454" s="9">
        <v>64777</v>
      </c>
      <c r="E1454" s="9">
        <v>139359</v>
      </c>
      <c r="F1454" s="9">
        <v>73906</v>
      </c>
      <c r="G1454" s="9">
        <v>65453</v>
      </c>
      <c r="K1454" s="5"/>
    </row>
    <row r="1455" spans="1:11">
      <c r="A1455" s="10" t="s">
        <v>11</v>
      </c>
      <c r="B1455" s="9">
        <v>125753</v>
      </c>
      <c r="C1455" s="9">
        <v>67557</v>
      </c>
      <c r="D1455" s="9">
        <v>58196</v>
      </c>
      <c r="E1455" s="9">
        <v>128283</v>
      </c>
      <c r="F1455" s="9">
        <v>69059</v>
      </c>
      <c r="G1455" s="9">
        <v>59224</v>
      </c>
      <c r="K1455" s="5"/>
    </row>
    <row r="1456" spans="1:11">
      <c r="A1456" s="10" t="s">
        <v>12</v>
      </c>
      <c r="B1456" s="9">
        <v>112239</v>
      </c>
      <c r="C1456" s="9">
        <v>59841</v>
      </c>
      <c r="D1456" s="9">
        <v>52398</v>
      </c>
      <c r="E1456" s="9">
        <v>116611</v>
      </c>
      <c r="F1456" s="9">
        <v>62130</v>
      </c>
      <c r="G1456" s="9">
        <v>54481</v>
      </c>
      <c r="K1456" s="5"/>
    </row>
    <row r="1457" spans="1:11">
      <c r="A1457" s="10" t="s">
        <v>13</v>
      </c>
      <c r="B1457" s="9">
        <v>98033</v>
      </c>
      <c r="C1457" s="9">
        <v>52229</v>
      </c>
      <c r="D1457" s="9">
        <v>45804</v>
      </c>
      <c r="E1457" s="9">
        <v>101083</v>
      </c>
      <c r="F1457" s="9">
        <v>53840</v>
      </c>
      <c r="G1457" s="9">
        <v>47243</v>
      </c>
      <c r="K1457" s="5"/>
    </row>
    <row r="1458" spans="1:11">
      <c r="A1458" s="10" t="s">
        <v>14</v>
      </c>
      <c r="B1458" s="9">
        <v>82163</v>
      </c>
      <c r="C1458" s="9">
        <v>43342</v>
      </c>
      <c r="D1458" s="9">
        <v>38821</v>
      </c>
      <c r="E1458" s="9">
        <v>83913</v>
      </c>
      <c r="F1458" s="9">
        <v>44227</v>
      </c>
      <c r="G1458" s="9">
        <v>39686</v>
      </c>
      <c r="K1458" s="5"/>
    </row>
    <row r="1459" spans="1:11">
      <c r="A1459" s="10" t="s">
        <v>15</v>
      </c>
      <c r="B1459" s="9">
        <v>73009</v>
      </c>
      <c r="C1459" s="9">
        <v>38139</v>
      </c>
      <c r="D1459" s="9">
        <v>34870</v>
      </c>
      <c r="E1459" s="9">
        <v>74496</v>
      </c>
      <c r="F1459" s="9">
        <v>38915</v>
      </c>
      <c r="G1459" s="9">
        <v>35581</v>
      </c>
      <c r="K1459" s="5"/>
    </row>
    <row r="1460" spans="1:11">
      <c r="A1460" s="10" t="s">
        <v>16</v>
      </c>
      <c r="B1460" s="9">
        <v>62517</v>
      </c>
      <c r="C1460" s="9">
        <v>32369</v>
      </c>
      <c r="D1460" s="9">
        <v>30148</v>
      </c>
      <c r="E1460" s="9">
        <v>63954</v>
      </c>
      <c r="F1460" s="9">
        <v>33050</v>
      </c>
      <c r="G1460" s="9">
        <v>30904</v>
      </c>
      <c r="K1460" s="5"/>
    </row>
    <row r="1461" spans="1:11">
      <c r="A1461" s="10" t="s">
        <v>17</v>
      </c>
      <c r="B1461" s="9">
        <v>52524</v>
      </c>
      <c r="C1461" s="9">
        <v>26957</v>
      </c>
      <c r="D1461" s="9">
        <v>25567</v>
      </c>
      <c r="E1461" s="9">
        <v>54064</v>
      </c>
      <c r="F1461" s="9">
        <v>27707</v>
      </c>
      <c r="G1461" s="9">
        <v>26357</v>
      </c>
      <c r="K1461" s="5"/>
    </row>
    <row r="1462" spans="1:11">
      <c r="A1462" s="10" t="s">
        <v>18</v>
      </c>
      <c r="B1462" s="9">
        <v>40376</v>
      </c>
      <c r="C1462" s="9">
        <v>20324</v>
      </c>
      <c r="D1462" s="9">
        <v>20052</v>
      </c>
      <c r="E1462" s="9">
        <v>41965</v>
      </c>
      <c r="F1462" s="9">
        <v>21068</v>
      </c>
      <c r="G1462" s="9">
        <v>20897</v>
      </c>
      <c r="K1462" s="5"/>
    </row>
    <row r="1463" spans="1:11">
      <c r="A1463" s="10" t="s">
        <v>19</v>
      </c>
      <c r="B1463" s="9">
        <v>28018</v>
      </c>
      <c r="C1463" s="9">
        <v>13867</v>
      </c>
      <c r="D1463" s="9">
        <v>14151</v>
      </c>
      <c r="E1463" s="9">
        <v>29750</v>
      </c>
      <c r="F1463" s="9">
        <v>14646</v>
      </c>
      <c r="G1463" s="9">
        <v>15104</v>
      </c>
      <c r="K1463" s="5"/>
    </row>
    <row r="1464" spans="1:11">
      <c r="A1464" s="10" t="s">
        <v>20</v>
      </c>
      <c r="B1464" s="9">
        <v>18009</v>
      </c>
      <c r="C1464" s="9">
        <v>8507</v>
      </c>
      <c r="D1464" s="9">
        <v>9502</v>
      </c>
      <c r="E1464" s="9">
        <v>19185</v>
      </c>
      <c r="F1464" s="9">
        <v>9048</v>
      </c>
      <c r="G1464" s="9">
        <v>10137</v>
      </c>
      <c r="K1464" s="5"/>
    </row>
    <row r="1465" spans="1:11">
      <c r="A1465" s="10" t="s">
        <v>21</v>
      </c>
      <c r="B1465" s="9">
        <v>11348</v>
      </c>
      <c r="C1465" s="9">
        <v>5086</v>
      </c>
      <c r="D1465" s="9">
        <v>6262</v>
      </c>
      <c r="E1465" s="9">
        <v>11779</v>
      </c>
      <c r="F1465" s="9">
        <v>5268</v>
      </c>
      <c r="G1465" s="9">
        <v>6511</v>
      </c>
      <c r="K1465" s="5"/>
    </row>
    <row r="1466" spans="1:11">
      <c r="A1466" s="10" t="s">
        <v>22</v>
      </c>
      <c r="B1466" s="9">
        <v>9497</v>
      </c>
      <c r="C1466" s="9">
        <v>3841</v>
      </c>
      <c r="D1466" s="9">
        <v>5656</v>
      </c>
      <c r="E1466" s="9">
        <v>9826</v>
      </c>
      <c r="F1466" s="9">
        <v>3946</v>
      </c>
      <c r="G1466" s="9">
        <v>5880</v>
      </c>
      <c r="K1466" s="5"/>
    </row>
    <row r="1467" spans="1:11">
      <c r="B1467" s="9"/>
      <c r="C1467" s="9"/>
      <c r="D1467" s="9"/>
      <c r="E1467" s="22"/>
      <c r="F1467" s="9"/>
      <c r="G1467" s="9"/>
    </row>
    <row r="1468" spans="1:11">
      <c r="A1468" s="10" t="s">
        <v>95</v>
      </c>
      <c r="B1468" s="9"/>
      <c r="C1468" s="9"/>
      <c r="D1468" s="9"/>
      <c r="E1468" s="22"/>
      <c r="F1468" s="9"/>
      <c r="G1468" s="9"/>
    </row>
    <row r="1469" spans="1:11">
      <c r="A1469" s="10" t="s">
        <v>2</v>
      </c>
      <c r="B1469" s="9">
        <v>91700</v>
      </c>
      <c r="C1469" s="9">
        <v>46706</v>
      </c>
      <c r="D1469" s="9">
        <v>44994</v>
      </c>
      <c r="E1469" s="22">
        <v>92431</v>
      </c>
      <c r="F1469" s="9">
        <v>47082</v>
      </c>
      <c r="G1469" s="9">
        <v>45349</v>
      </c>
    </row>
    <row r="1470" spans="1:11">
      <c r="A1470" s="10" t="s">
        <v>6</v>
      </c>
      <c r="B1470" s="9">
        <v>9860</v>
      </c>
      <c r="C1470" s="9">
        <v>5113</v>
      </c>
      <c r="D1470" s="9">
        <v>4747</v>
      </c>
      <c r="E1470" s="9">
        <v>9864</v>
      </c>
      <c r="F1470" s="9">
        <v>5108</v>
      </c>
      <c r="G1470" s="9">
        <v>4756</v>
      </c>
      <c r="K1470" s="5"/>
    </row>
    <row r="1471" spans="1:11">
      <c r="A1471" s="10" t="s">
        <v>7</v>
      </c>
      <c r="B1471" s="9">
        <v>9641</v>
      </c>
      <c r="C1471" s="9">
        <v>4964</v>
      </c>
      <c r="D1471" s="9">
        <v>4677</v>
      </c>
      <c r="E1471" s="9">
        <v>9617</v>
      </c>
      <c r="F1471" s="9">
        <v>4940</v>
      </c>
      <c r="G1471" s="9">
        <v>4677</v>
      </c>
      <c r="K1471" s="5"/>
    </row>
    <row r="1472" spans="1:11">
      <c r="A1472" s="10" t="s">
        <v>8</v>
      </c>
      <c r="B1472" s="9">
        <v>9387</v>
      </c>
      <c r="C1472" s="9">
        <v>4785</v>
      </c>
      <c r="D1472" s="9">
        <v>4602</v>
      </c>
      <c r="E1472" s="9">
        <v>9338</v>
      </c>
      <c r="F1472" s="9">
        <v>4752</v>
      </c>
      <c r="G1472" s="9">
        <v>4586</v>
      </c>
      <c r="K1472" s="5"/>
    </row>
    <row r="1473" spans="1:11">
      <c r="A1473" s="10" t="s">
        <v>9</v>
      </c>
      <c r="B1473" s="9">
        <v>8561</v>
      </c>
      <c r="C1473" s="9">
        <v>4415</v>
      </c>
      <c r="D1473" s="9">
        <v>4146</v>
      </c>
      <c r="E1473" s="9">
        <v>8619</v>
      </c>
      <c r="F1473" s="9">
        <v>4440</v>
      </c>
      <c r="G1473" s="9">
        <v>4179</v>
      </c>
      <c r="K1473" s="5"/>
    </row>
    <row r="1474" spans="1:11">
      <c r="A1474" s="10" t="s">
        <v>10</v>
      </c>
      <c r="B1474" s="9">
        <v>7596</v>
      </c>
      <c r="C1474" s="9">
        <v>3947</v>
      </c>
      <c r="D1474" s="9">
        <v>3649</v>
      </c>
      <c r="E1474" s="9">
        <v>7742</v>
      </c>
      <c r="F1474" s="9">
        <v>4046</v>
      </c>
      <c r="G1474" s="9">
        <v>3696</v>
      </c>
      <c r="K1474" s="5"/>
    </row>
    <row r="1475" spans="1:11">
      <c r="A1475" s="10" t="s">
        <v>11</v>
      </c>
      <c r="B1475" s="9">
        <v>6880</v>
      </c>
      <c r="C1475" s="9">
        <v>3651</v>
      </c>
      <c r="D1475" s="9">
        <v>3229</v>
      </c>
      <c r="E1475" s="9">
        <v>7099</v>
      </c>
      <c r="F1475" s="9">
        <v>3779</v>
      </c>
      <c r="G1475" s="9">
        <v>3320</v>
      </c>
      <c r="K1475" s="5"/>
    </row>
    <row r="1476" spans="1:11">
      <c r="A1476" s="10" t="s">
        <v>12</v>
      </c>
      <c r="B1476" s="9">
        <v>6263</v>
      </c>
      <c r="C1476" s="9">
        <v>3247</v>
      </c>
      <c r="D1476" s="9">
        <v>3016</v>
      </c>
      <c r="E1476" s="9">
        <v>6484</v>
      </c>
      <c r="F1476" s="9">
        <v>3369</v>
      </c>
      <c r="G1476" s="9">
        <v>3115</v>
      </c>
      <c r="K1476" s="5"/>
    </row>
    <row r="1477" spans="1:11">
      <c r="A1477" s="10" t="s">
        <v>13</v>
      </c>
      <c r="B1477" s="9">
        <v>5547</v>
      </c>
      <c r="C1477" s="9">
        <v>2931</v>
      </c>
      <c r="D1477" s="9">
        <v>2616</v>
      </c>
      <c r="E1477" s="9">
        <v>5595</v>
      </c>
      <c r="F1477" s="9">
        <v>2959</v>
      </c>
      <c r="G1477" s="9">
        <v>2636</v>
      </c>
      <c r="K1477" s="5"/>
    </row>
    <row r="1478" spans="1:11">
      <c r="A1478" s="10" t="s">
        <v>14</v>
      </c>
      <c r="B1478" s="9">
        <v>4928</v>
      </c>
      <c r="C1478" s="9">
        <v>2523</v>
      </c>
      <c r="D1478" s="9">
        <v>2405</v>
      </c>
      <c r="E1478" s="9">
        <v>4892</v>
      </c>
      <c r="F1478" s="9">
        <v>2506</v>
      </c>
      <c r="G1478" s="9">
        <v>2386</v>
      </c>
      <c r="K1478" s="5"/>
    </row>
    <row r="1479" spans="1:11">
      <c r="A1479" s="10" t="s">
        <v>15</v>
      </c>
      <c r="B1479" s="9">
        <v>4801</v>
      </c>
      <c r="C1479" s="9">
        <v>2447</v>
      </c>
      <c r="D1479" s="9">
        <v>2354</v>
      </c>
      <c r="E1479" s="9">
        <v>4761</v>
      </c>
      <c r="F1479" s="9">
        <v>2420</v>
      </c>
      <c r="G1479" s="9">
        <v>2341</v>
      </c>
      <c r="K1479" s="5"/>
    </row>
    <row r="1480" spans="1:11">
      <c r="A1480" s="10" t="s">
        <v>16</v>
      </c>
      <c r="B1480" s="9">
        <v>4412</v>
      </c>
      <c r="C1480" s="9">
        <v>2241</v>
      </c>
      <c r="D1480" s="9">
        <v>2171</v>
      </c>
      <c r="E1480" s="9">
        <v>4395</v>
      </c>
      <c r="F1480" s="9">
        <v>2221</v>
      </c>
      <c r="G1480" s="9">
        <v>2174</v>
      </c>
      <c r="K1480" s="5"/>
    </row>
    <row r="1481" spans="1:11">
      <c r="A1481" s="10" t="s">
        <v>17</v>
      </c>
      <c r="B1481" s="9">
        <v>3793</v>
      </c>
      <c r="C1481" s="9">
        <v>1911</v>
      </c>
      <c r="D1481" s="9">
        <v>1882</v>
      </c>
      <c r="E1481" s="9">
        <v>3843</v>
      </c>
      <c r="F1481" s="9">
        <v>1934</v>
      </c>
      <c r="G1481" s="9">
        <v>1909</v>
      </c>
      <c r="K1481" s="5"/>
    </row>
    <row r="1482" spans="1:11">
      <c r="A1482" s="10" t="s">
        <v>18</v>
      </c>
      <c r="B1482" s="9">
        <v>3182</v>
      </c>
      <c r="C1482" s="9">
        <v>1583</v>
      </c>
      <c r="D1482" s="9">
        <v>1599</v>
      </c>
      <c r="E1482" s="9">
        <v>3251</v>
      </c>
      <c r="F1482" s="9">
        <v>1617</v>
      </c>
      <c r="G1482" s="9">
        <v>1634</v>
      </c>
      <c r="K1482" s="5"/>
    </row>
    <row r="1483" spans="1:11">
      <c r="A1483" s="10" t="s">
        <v>19</v>
      </c>
      <c r="B1483" s="9">
        <v>2456</v>
      </c>
      <c r="C1483" s="9">
        <v>1186</v>
      </c>
      <c r="D1483" s="9">
        <v>1270</v>
      </c>
      <c r="E1483" s="9">
        <v>2499</v>
      </c>
      <c r="F1483" s="9">
        <v>1208</v>
      </c>
      <c r="G1483" s="9">
        <v>1291</v>
      </c>
      <c r="K1483" s="5"/>
    </row>
    <row r="1484" spans="1:11">
      <c r="A1484" s="10" t="s">
        <v>20</v>
      </c>
      <c r="B1484" s="9">
        <v>1813</v>
      </c>
      <c r="C1484" s="9">
        <v>806</v>
      </c>
      <c r="D1484" s="9">
        <v>1007</v>
      </c>
      <c r="E1484" s="9">
        <v>1833</v>
      </c>
      <c r="F1484" s="9">
        <v>814</v>
      </c>
      <c r="G1484" s="9">
        <v>1019</v>
      </c>
      <c r="K1484" s="5"/>
    </row>
    <row r="1485" spans="1:11">
      <c r="A1485" s="10" t="s">
        <v>21</v>
      </c>
      <c r="B1485" s="9">
        <v>1315</v>
      </c>
      <c r="C1485" s="9">
        <v>532</v>
      </c>
      <c r="D1485" s="9">
        <v>783</v>
      </c>
      <c r="E1485" s="9">
        <v>1316</v>
      </c>
      <c r="F1485" s="9">
        <v>536</v>
      </c>
      <c r="G1485" s="9">
        <v>780</v>
      </c>
      <c r="K1485" s="5"/>
    </row>
    <row r="1486" spans="1:11">
      <c r="A1486" s="10" t="s">
        <v>22</v>
      </c>
      <c r="B1486" s="9">
        <v>1265</v>
      </c>
      <c r="C1486" s="9">
        <v>424</v>
      </c>
      <c r="D1486" s="9">
        <v>841</v>
      </c>
      <c r="E1486" s="9">
        <v>1283</v>
      </c>
      <c r="F1486" s="9">
        <v>433</v>
      </c>
      <c r="G1486" s="9">
        <v>850</v>
      </c>
      <c r="K1486" s="5"/>
    </row>
    <row r="1487" spans="1:11">
      <c r="B1487" s="9"/>
      <c r="C1487" s="9"/>
      <c r="D1487" s="9"/>
      <c r="E1487" s="22"/>
      <c r="F1487" s="9"/>
      <c r="G1487" s="9"/>
    </row>
    <row r="1488" spans="1:11">
      <c r="A1488" s="10" t="s">
        <v>96</v>
      </c>
      <c r="B1488" s="9"/>
      <c r="C1488" s="9"/>
      <c r="D1488" s="9"/>
      <c r="E1488" s="22"/>
      <c r="F1488" s="9"/>
      <c r="G1488" s="9"/>
    </row>
    <row r="1489" spans="1:11">
      <c r="A1489" s="10" t="s">
        <v>2</v>
      </c>
      <c r="B1489" s="9">
        <v>1081097</v>
      </c>
      <c r="C1489" s="9">
        <v>542730</v>
      </c>
      <c r="D1489" s="9">
        <v>538367</v>
      </c>
      <c r="E1489" s="22">
        <v>1095270</v>
      </c>
      <c r="F1489" s="9">
        <v>549913</v>
      </c>
      <c r="G1489" s="9">
        <v>545357</v>
      </c>
    </row>
    <row r="1490" spans="1:11">
      <c r="A1490" s="10" t="s">
        <v>6</v>
      </c>
      <c r="B1490" s="9">
        <v>124229</v>
      </c>
      <c r="C1490" s="9">
        <v>63602</v>
      </c>
      <c r="D1490" s="9">
        <v>60627</v>
      </c>
      <c r="E1490" s="9">
        <v>124261</v>
      </c>
      <c r="F1490" s="9">
        <v>63658</v>
      </c>
      <c r="G1490" s="9">
        <v>60603</v>
      </c>
      <c r="K1490" s="5"/>
    </row>
    <row r="1491" spans="1:11">
      <c r="A1491" s="10" t="s">
        <v>7</v>
      </c>
      <c r="B1491" s="9">
        <v>124435</v>
      </c>
      <c r="C1491" s="9">
        <v>63025</v>
      </c>
      <c r="D1491" s="9">
        <v>61410</v>
      </c>
      <c r="E1491" s="9">
        <v>123725</v>
      </c>
      <c r="F1491" s="9">
        <v>62664</v>
      </c>
      <c r="G1491" s="9">
        <v>61061</v>
      </c>
      <c r="K1491" s="5"/>
    </row>
    <row r="1492" spans="1:11">
      <c r="A1492" s="10" t="s">
        <v>8</v>
      </c>
      <c r="B1492" s="9">
        <v>118128</v>
      </c>
      <c r="C1492" s="9">
        <v>59687</v>
      </c>
      <c r="D1492" s="9">
        <v>58441</v>
      </c>
      <c r="E1492" s="9">
        <v>117505</v>
      </c>
      <c r="F1492" s="9">
        <v>59330</v>
      </c>
      <c r="G1492" s="9">
        <v>58175</v>
      </c>
      <c r="K1492" s="5"/>
    </row>
    <row r="1493" spans="1:11">
      <c r="A1493" s="10" t="s">
        <v>9</v>
      </c>
      <c r="B1493" s="9">
        <v>113709</v>
      </c>
      <c r="C1493" s="9">
        <v>56985</v>
      </c>
      <c r="D1493" s="9">
        <v>56724</v>
      </c>
      <c r="E1493" s="9">
        <v>114236</v>
      </c>
      <c r="F1493" s="9">
        <v>57226</v>
      </c>
      <c r="G1493" s="9">
        <v>57010</v>
      </c>
      <c r="K1493" s="5"/>
    </row>
    <row r="1494" spans="1:11">
      <c r="A1494" s="10" t="s">
        <v>10</v>
      </c>
      <c r="B1494" s="9">
        <v>101456</v>
      </c>
      <c r="C1494" s="9">
        <v>51552</v>
      </c>
      <c r="D1494" s="9">
        <v>49904</v>
      </c>
      <c r="E1494" s="9">
        <v>102914</v>
      </c>
      <c r="F1494" s="9">
        <v>52609</v>
      </c>
      <c r="G1494" s="9">
        <v>50305</v>
      </c>
      <c r="K1494" s="5"/>
    </row>
    <row r="1495" spans="1:11">
      <c r="A1495" s="10" t="s">
        <v>11</v>
      </c>
      <c r="B1495" s="9">
        <v>90279</v>
      </c>
      <c r="C1495" s="9">
        <v>46638</v>
      </c>
      <c r="D1495" s="9">
        <v>43641</v>
      </c>
      <c r="E1495" s="9">
        <v>92505</v>
      </c>
      <c r="F1495" s="9">
        <v>48077</v>
      </c>
      <c r="G1495" s="9">
        <v>44428</v>
      </c>
      <c r="K1495" s="5"/>
    </row>
    <row r="1496" spans="1:11">
      <c r="A1496" s="10" t="s">
        <v>12</v>
      </c>
      <c r="B1496" s="9">
        <v>77953</v>
      </c>
      <c r="C1496" s="9">
        <v>39569</v>
      </c>
      <c r="D1496" s="9">
        <v>38384</v>
      </c>
      <c r="E1496" s="9">
        <v>80726</v>
      </c>
      <c r="F1496" s="9">
        <v>41013</v>
      </c>
      <c r="G1496" s="9">
        <v>39713</v>
      </c>
      <c r="K1496" s="5"/>
    </row>
    <row r="1497" spans="1:11">
      <c r="A1497" s="10" t="s">
        <v>13</v>
      </c>
      <c r="B1497" s="9">
        <v>67562</v>
      </c>
      <c r="C1497" s="9">
        <v>33898</v>
      </c>
      <c r="D1497" s="9">
        <v>33664</v>
      </c>
      <c r="E1497" s="9">
        <v>68808</v>
      </c>
      <c r="F1497" s="9">
        <v>34440</v>
      </c>
      <c r="G1497" s="9">
        <v>34368</v>
      </c>
      <c r="K1497" s="5"/>
    </row>
    <row r="1498" spans="1:11">
      <c r="A1498" s="10" t="s">
        <v>14</v>
      </c>
      <c r="B1498" s="9">
        <v>57314</v>
      </c>
      <c r="C1498" s="9">
        <v>28563</v>
      </c>
      <c r="D1498" s="9">
        <v>28751</v>
      </c>
      <c r="E1498" s="9">
        <v>58146</v>
      </c>
      <c r="F1498" s="9">
        <v>28858</v>
      </c>
      <c r="G1498" s="9">
        <v>29288</v>
      </c>
      <c r="K1498" s="5"/>
    </row>
    <row r="1499" spans="1:11">
      <c r="A1499" s="10" t="s">
        <v>15</v>
      </c>
      <c r="B1499" s="9">
        <v>51358</v>
      </c>
      <c r="C1499" s="9">
        <v>25386</v>
      </c>
      <c r="D1499" s="9">
        <v>25972</v>
      </c>
      <c r="E1499" s="9">
        <v>52052</v>
      </c>
      <c r="F1499" s="9">
        <v>25681</v>
      </c>
      <c r="G1499" s="9">
        <v>26371</v>
      </c>
      <c r="K1499" s="5"/>
    </row>
    <row r="1500" spans="1:11">
      <c r="A1500" s="10" t="s">
        <v>16</v>
      </c>
      <c r="B1500" s="9">
        <v>43358</v>
      </c>
      <c r="C1500" s="9">
        <v>21408</v>
      </c>
      <c r="D1500" s="9">
        <v>21950</v>
      </c>
      <c r="E1500" s="9">
        <v>44296</v>
      </c>
      <c r="F1500" s="9">
        <v>21799</v>
      </c>
      <c r="G1500" s="9">
        <v>22497</v>
      </c>
      <c r="K1500" s="5"/>
    </row>
    <row r="1501" spans="1:11">
      <c r="A1501" s="10" t="s">
        <v>17</v>
      </c>
      <c r="B1501" s="9">
        <v>36616</v>
      </c>
      <c r="C1501" s="9">
        <v>18094</v>
      </c>
      <c r="D1501" s="9">
        <v>18522</v>
      </c>
      <c r="E1501" s="9">
        <v>37836</v>
      </c>
      <c r="F1501" s="9">
        <v>18625</v>
      </c>
      <c r="G1501" s="9">
        <v>19211</v>
      </c>
      <c r="K1501" s="5"/>
    </row>
    <row r="1502" spans="1:11">
      <c r="A1502" s="10" t="s">
        <v>18</v>
      </c>
      <c r="B1502" s="9">
        <v>28203</v>
      </c>
      <c r="C1502" s="9">
        <v>13729</v>
      </c>
      <c r="D1502" s="9">
        <v>14474</v>
      </c>
      <c r="E1502" s="9">
        <v>29348</v>
      </c>
      <c r="F1502" s="9">
        <v>14259</v>
      </c>
      <c r="G1502" s="9">
        <v>15089</v>
      </c>
      <c r="K1502" s="5"/>
    </row>
    <row r="1503" spans="1:11">
      <c r="A1503" s="10" t="s">
        <v>19</v>
      </c>
      <c r="B1503" s="9">
        <v>19734</v>
      </c>
      <c r="C1503" s="9">
        <v>9346</v>
      </c>
      <c r="D1503" s="9">
        <v>10388</v>
      </c>
      <c r="E1503" s="9">
        <v>20790</v>
      </c>
      <c r="F1503" s="9">
        <v>9839</v>
      </c>
      <c r="G1503" s="9">
        <v>10951</v>
      </c>
      <c r="K1503" s="5"/>
    </row>
    <row r="1504" spans="1:11">
      <c r="A1504" s="10" t="s">
        <v>20</v>
      </c>
      <c r="B1504" s="9">
        <v>12367</v>
      </c>
      <c r="C1504" s="9">
        <v>5547</v>
      </c>
      <c r="D1504" s="9">
        <v>6820</v>
      </c>
      <c r="E1504" s="9">
        <v>13184</v>
      </c>
      <c r="F1504" s="9">
        <v>5932</v>
      </c>
      <c r="G1504" s="9">
        <v>7252</v>
      </c>
      <c r="K1504" s="5"/>
    </row>
    <row r="1505" spans="1:11">
      <c r="A1505" s="10" t="s">
        <v>21</v>
      </c>
      <c r="B1505" s="9">
        <v>7888</v>
      </c>
      <c r="C1505" s="9">
        <v>3314</v>
      </c>
      <c r="D1505" s="9">
        <v>4574</v>
      </c>
      <c r="E1505" s="9">
        <v>8223</v>
      </c>
      <c r="F1505" s="9">
        <v>3453</v>
      </c>
      <c r="G1505" s="9">
        <v>4770</v>
      </c>
      <c r="K1505" s="5"/>
    </row>
    <row r="1506" spans="1:11">
      <c r="A1506" s="10" t="s">
        <v>22</v>
      </c>
      <c r="B1506" s="9">
        <v>6508</v>
      </c>
      <c r="C1506" s="9">
        <v>2387</v>
      </c>
      <c r="D1506" s="9">
        <v>4121</v>
      </c>
      <c r="E1506" s="9">
        <v>6715</v>
      </c>
      <c r="F1506" s="9">
        <v>2450</v>
      </c>
      <c r="G1506" s="9">
        <v>4265</v>
      </c>
      <c r="K1506" s="5"/>
    </row>
    <row r="1507" spans="1:11">
      <c r="B1507" s="9"/>
      <c r="C1507" s="9"/>
      <c r="D1507" s="9"/>
      <c r="E1507" s="22"/>
      <c r="F1507" s="9"/>
      <c r="G1507" s="9"/>
    </row>
    <row r="1508" spans="1:11">
      <c r="A1508" s="10" t="s">
        <v>97</v>
      </c>
      <c r="B1508" s="9"/>
      <c r="C1508" s="9"/>
      <c r="D1508" s="9"/>
      <c r="E1508" s="22"/>
      <c r="F1508" s="9"/>
      <c r="G1508" s="9"/>
    </row>
    <row r="1509" spans="1:11">
      <c r="A1509" s="10" t="s">
        <v>2</v>
      </c>
      <c r="B1509" s="9">
        <v>622543</v>
      </c>
      <c r="C1509" s="9">
        <v>315757</v>
      </c>
      <c r="D1509" s="9">
        <v>306786</v>
      </c>
      <c r="E1509" s="22">
        <v>627159</v>
      </c>
      <c r="F1509" s="9">
        <v>318180</v>
      </c>
      <c r="G1509" s="9">
        <v>308979</v>
      </c>
    </row>
    <row r="1510" spans="1:11">
      <c r="A1510" s="10" t="s">
        <v>6</v>
      </c>
      <c r="B1510" s="9">
        <v>62246</v>
      </c>
      <c r="C1510" s="9">
        <v>32213</v>
      </c>
      <c r="D1510" s="9">
        <v>30033</v>
      </c>
      <c r="E1510" s="9">
        <v>62365</v>
      </c>
      <c r="F1510" s="9">
        <v>32239</v>
      </c>
      <c r="G1510" s="9">
        <v>30126</v>
      </c>
      <c r="K1510" s="5"/>
    </row>
    <row r="1511" spans="1:11">
      <c r="A1511" s="10" t="s">
        <v>7</v>
      </c>
      <c r="B1511" s="9">
        <v>63162</v>
      </c>
      <c r="C1511" s="9">
        <v>32468</v>
      </c>
      <c r="D1511" s="9">
        <v>30694</v>
      </c>
      <c r="E1511" s="9">
        <v>63134</v>
      </c>
      <c r="F1511" s="9">
        <v>32380</v>
      </c>
      <c r="G1511" s="9">
        <v>30754</v>
      </c>
      <c r="K1511" s="5"/>
    </row>
    <row r="1512" spans="1:11">
      <c r="A1512" s="10" t="s">
        <v>8</v>
      </c>
      <c r="B1512" s="9">
        <v>62221</v>
      </c>
      <c r="C1512" s="9">
        <v>31757</v>
      </c>
      <c r="D1512" s="9">
        <v>30464</v>
      </c>
      <c r="E1512" s="9">
        <v>62199</v>
      </c>
      <c r="F1512" s="9">
        <v>31681</v>
      </c>
      <c r="G1512" s="9">
        <v>30518</v>
      </c>
      <c r="K1512" s="5"/>
    </row>
    <row r="1513" spans="1:11">
      <c r="A1513" s="10" t="s">
        <v>9</v>
      </c>
      <c r="B1513" s="9">
        <v>59615</v>
      </c>
      <c r="C1513" s="9">
        <v>30596</v>
      </c>
      <c r="D1513" s="9">
        <v>29019</v>
      </c>
      <c r="E1513" s="9">
        <v>59459</v>
      </c>
      <c r="F1513" s="9">
        <v>30507</v>
      </c>
      <c r="G1513" s="9">
        <v>28952</v>
      </c>
      <c r="K1513" s="5"/>
    </row>
    <row r="1514" spans="1:11">
      <c r="A1514" s="10" t="s">
        <v>10</v>
      </c>
      <c r="B1514" s="9">
        <v>54149</v>
      </c>
      <c r="C1514" s="9">
        <v>28358</v>
      </c>
      <c r="D1514" s="9">
        <v>25791</v>
      </c>
      <c r="E1514" s="9">
        <v>54238</v>
      </c>
      <c r="F1514" s="9">
        <v>28550</v>
      </c>
      <c r="G1514" s="9">
        <v>25688</v>
      </c>
      <c r="K1514" s="5"/>
    </row>
    <row r="1515" spans="1:11">
      <c r="A1515" s="10" t="s">
        <v>11</v>
      </c>
      <c r="B1515" s="9">
        <v>48940</v>
      </c>
      <c r="C1515" s="9">
        <v>25855</v>
      </c>
      <c r="D1515" s="9">
        <v>23085</v>
      </c>
      <c r="E1515" s="9">
        <v>49756</v>
      </c>
      <c r="F1515" s="9">
        <v>26426</v>
      </c>
      <c r="G1515" s="9">
        <v>23330</v>
      </c>
      <c r="K1515" s="5"/>
    </row>
    <row r="1516" spans="1:11">
      <c r="A1516" s="10" t="s">
        <v>12</v>
      </c>
      <c r="B1516" s="9">
        <v>43611</v>
      </c>
      <c r="C1516" s="9">
        <v>22750</v>
      </c>
      <c r="D1516" s="9">
        <v>20861</v>
      </c>
      <c r="E1516" s="9">
        <v>44925</v>
      </c>
      <c r="F1516" s="9">
        <v>23477</v>
      </c>
      <c r="G1516" s="9">
        <v>21448</v>
      </c>
      <c r="K1516" s="5"/>
    </row>
    <row r="1517" spans="1:11">
      <c r="A1517" s="10" t="s">
        <v>13</v>
      </c>
      <c r="B1517" s="9">
        <v>39115</v>
      </c>
      <c r="C1517" s="9">
        <v>20161</v>
      </c>
      <c r="D1517" s="9">
        <v>18954</v>
      </c>
      <c r="E1517" s="9">
        <v>39604</v>
      </c>
      <c r="F1517" s="9">
        <v>20410</v>
      </c>
      <c r="G1517" s="9">
        <v>19194</v>
      </c>
      <c r="K1517" s="5"/>
    </row>
    <row r="1518" spans="1:11">
      <c r="A1518" s="10" t="s">
        <v>14</v>
      </c>
      <c r="B1518" s="9">
        <v>34717</v>
      </c>
      <c r="C1518" s="9">
        <v>17690</v>
      </c>
      <c r="D1518" s="9">
        <v>17027</v>
      </c>
      <c r="E1518" s="9">
        <v>34658</v>
      </c>
      <c r="F1518" s="9">
        <v>17636</v>
      </c>
      <c r="G1518" s="9">
        <v>17022</v>
      </c>
      <c r="K1518" s="5"/>
    </row>
    <row r="1519" spans="1:11">
      <c r="A1519" s="10" t="s">
        <v>15</v>
      </c>
      <c r="B1519" s="9">
        <v>33524</v>
      </c>
      <c r="C1519" s="9">
        <v>17108</v>
      </c>
      <c r="D1519" s="9">
        <v>16416</v>
      </c>
      <c r="E1519" s="9">
        <v>33455</v>
      </c>
      <c r="F1519" s="9">
        <v>17051</v>
      </c>
      <c r="G1519" s="9">
        <v>16404</v>
      </c>
      <c r="K1519" s="5"/>
    </row>
    <row r="1520" spans="1:11">
      <c r="A1520" s="10" t="s">
        <v>16</v>
      </c>
      <c r="B1520" s="9">
        <v>30007</v>
      </c>
      <c r="C1520" s="9">
        <v>15007</v>
      </c>
      <c r="D1520" s="9">
        <v>15000</v>
      </c>
      <c r="E1520" s="9">
        <v>30127</v>
      </c>
      <c r="F1520" s="9">
        <v>15046</v>
      </c>
      <c r="G1520" s="9">
        <v>15081</v>
      </c>
      <c r="K1520" s="5"/>
    </row>
    <row r="1521" spans="1:11">
      <c r="A1521" s="10" t="s">
        <v>17</v>
      </c>
      <c r="B1521" s="9">
        <v>26366</v>
      </c>
      <c r="C1521" s="9">
        <v>13074</v>
      </c>
      <c r="D1521" s="9">
        <v>13292</v>
      </c>
      <c r="E1521" s="9">
        <v>26815</v>
      </c>
      <c r="F1521" s="9">
        <v>13318</v>
      </c>
      <c r="G1521" s="9">
        <v>13497</v>
      </c>
      <c r="K1521" s="5"/>
    </row>
    <row r="1522" spans="1:11">
      <c r="A1522" s="10" t="s">
        <v>18</v>
      </c>
      <c r="B1522" s="9">
        <v>21599</v>
      </c>
      <c r="C1522" s="9">
        <v>10422</v>
      </c>
      <c r="D1522" s="9">
        <v>11177</v>
      </c>
      <c r="E1522" s="9">
        <v>22080</v>
      </c>
      <c r="F1522" s="9">
        <v>10668</v>
      </c>
      <c r="G1522" s="9">
        <v>11412</v>
      </c>
      <c r="K1522" s="5"/>
    </row>
    <row r="1523" spans="1:11">
      <c r="A1523" s="10" t="s">
        <v>19</v>
      </c>
      <c r="B1523" s="9">
        <v>16257</v>
      </c>
      <c r="C1523" s="9">
        <v>7477</v>
      </c>
      <c r="D1523" s="9">
        <v>8780</v>
      </c>
      <c r="E1523" s="9">
        <v>16724</v>
      </c>
      <c r="F1523" s="9">
        <v>7714</v>
      </c>
      <c r="G1523" s="9">
        <v>9010</v>
      </c>
      <c r="K1523" s="5"/>
    </row>
    <row r="1524" spans="1:11">
      <c r="A1524" s="10" t="s">
        <v>20</v>
      </c>
      <c r="B1524" s="9">
        <v>11640</v>
      </c>
      <c r="C1524" s="9">
        <v>5038</v>
      </c>
      <c r="D1524" s="9">
        <v>6602</v>
      </c>
      <c r="E1524" s="9">
        <v>11954</v>
      </c>
      <c r="F1524" s="9">
        <v>5192</v>
      </c>
      <c r="G1524" s="9">
        <v>6762</v>
      </c>
      <c r="K1524" s="5"/>
    </row>
    <row r="1525" spans="1:11">
      <c r="A1525" s="10" t="s">
        <v>21</v>
      </c>
      <c r="B1525" s="9">
        <v>7944</v>
      </c>
      <c r="C1525" s="9">
        <v>3198</v>
      </c>
      <c r="D1525" s="9">
        <v>4746</v>
      </c>
      <c r="E1525" s="9">
        <v>8056</v>
      </c>
      <c r="F1525" s="9">
        <v>3245</v>
      </c>
      <c r="G1525" s="9">
        <v>4811</v>
      </c>
      <c r="K1525" s="5"/>
    </row>
    <row r="1526" spans="1:11">
      <c r="A1526" s="10" t="s">
        <v>22</v>
      </c>
      <c r="B1526" s="9">
        <v>7430</v>
      </c>
      <c r="C1526" s="9">
        <v>2585</v>
      </c>
      <c r="D1526" s="9">
        <v>4845</v>
      </c>
      <c r="E1526" s="9">
        <v>7610</v>
      </c>
      <c r="F1526" s="9">
        <v>2640</v>
      </c>
      <c r="G1526" s="9">
        <v>4970</v>
      </c>
      <c r="K1526" s="5"/>
    </row>
    <row r="1527" spans="1:11">
      <c r="B1527" s="9"/>
      <c r="C1527" s="9"/>
      <c r="D1527" s="9"/>
      <c r="E1527" s="22"/>
      <c r="F1527" s="9"/>
      <c r="G1527" s="9"/>
    </row>
    <row r="1528" spans="1:11">
      <c r="A1528" s="10" t="s">
        <v>98</v>
      </c>
      <c r="B1528" s="9"/>
      <c r="C1528" s="9"/>
      <c r="D1528" s="9"/>
      <c r="E1528" s="22"/>
      <c r="F1528" s="9"/>
      <c r="G1528" s="9"/>
    </row>
    <row r="1529" spans="1:11">
      <c r="A1529" s="10" t="s">
        <v>2</v>
      </c>
      <c r="B1529" s="9">
        <v>1668323</v>
      </c>
      <c r="C1529" s="9">
        <v>847930</v>
      </c>
      <c r="D1529" s="9">
        <v>820393</v>
      </c>
      <c r="E1529" s="22">
        <v>1692002</v>
      </c>
      <c r="F1529" s="9">
        <v>859189</v>
      </c>
      <c r="G1529" s="9">
        <v>832813</v>
      </c>
    </row>
    <row r="1530" spans="1:11">
      <c r="A1530" s="10" t="s">
        <v>6</v>
      </c>
      <c r="B1530" s="9">
        <v>172762</v>
      </c>
      <c r="C1530" s="9">
        <v>89546</v>
      </c>
      <c r="D1530" s="9">
        <v>83216</v>
      </c>
      <c r="E1530" s="9">
        <v>171989</v>
      </c>
      <c r="F1530" s="9">
        <v>89037</v>
      </c>
      <c r="G1530" s="9">
        <v>82952</v>
      </c>
      <c r="K1530" s="5"/>
    </row>
    <row r="1531" spans="1:11">
      <c r="A1531" s="10" t="s">
        <v>7</v>
      </c>
      <c r="B1531" s="9">
        <v>169432</v>
      </c>
      <c r="C1531" s="9">
        <v>87209</v>
      </c>
      <c r="D1531" s="9">
        <v>82223</v>
      </c>
      <c r="E1531" s="9">
        <v>169267</v>
      </c>
      <c r="F1531" s="9">
        <v>86910</v>
      </c>
      <c r="G1531" s="9">
        <v>82357</v>
      </c>
      <c r="K1531" s="5"/>
    </row>
    <row r="1532" spans="1:11">
      <c r="A1532" s="10" t="s">
        <v>8</v>
      </c>
      <c r="B1532" s="9">
        <v>162009</v>
      </c>
      <c r="C1532" s="9">
        <v>82707</v>
      </c>
      <c r="D1532" s="9">
        <v>79302</v>
      </c>
      <c r="E1532" s="9">
        <v>162540</v>
      </c>
      <c r="F1532" s="9">
        <v>82779</v>
      </c>
      <c r="G1532" s="9">
        <v>79761</v>
      </c>
      <c r="K1532" s="5"/>
    </row>
    <row r="1533" spans="1:11">
      <c r="A1533" s="10" t="s">
        <v>9</v>
      </c>
      <c r="B1533" s="9">
        <v>159257</v>
      </c>
      <c r="C1533" s="9">
        <v>80940</v>
      </c>
      <c r="D1533" s="9">
        <v>78317</v>
      </c>
      <c r="E1533" s="9">
        <v>159510</v>
      </c>
      <c r="F1533" s="9">
        <v>81069</v>
      </c>
      <c r="G1533" s="9">
        <v>78441</v>
      </c>
      <c r="K1533" s="5"/>
    </row>
    <row r="1534" spans="1:11">
      <c r="A1534" s="10" t="s">
        <v>10</v>
      </c>
      <c r="B1534" s="9">
        <v>155395</v>
      </c>
      <c r="C1534" s="9">
        <v>80517</v>
      </c>
      <c r="D1534" s="9">
        <v>74878</v>
      </c>
      <c r="E1534" s="9">
        <v>156149</v>
      </c>
      <c r="F1534" s="9">
        <v>81377</v>
      </c>
      <c r="G1534" s="9">
        <v>74772</v>
      </c>
      <c r="K1534" s="5"/>
    </row>
    <row r="1535" spans="1:11">
      <c r="A1535" s="10" t="s">
        <v>11</v>
      </c>
      <c r="B1535" s="9">
        <v>142524</v>
      </c>
      <c r="C1535" s="9">
        <v>74846</v>
      </c>
      <c r="D1535" s="9">
        <v>67678</v>
      </c>
      <c r="E1535" s="9">
        <v>144216</v>
      </c>
      <c r="F1535" s="9">
        <v>75968</v>
      </c>
      <c r="G1535" s="9">
        <v>68248</v>
      </c>
      <c r="K1535" s="5"/>
    </row>
    <row r="1536" spans="1:11">
      <c r="A1536" s="10" t="s">
        <v>12</v>
      </c>
      <c r="B1536" s="9">
        <v>126670</v>
      </c>
      <c r="C1536" s="9">
        <v>65587</v>
      </c>
      <c r="D1536" s="9">
        <v>61083</v>
      </c>
      <c r="E1536" s="9">
        <v>130463</v>
      </c>
      <c r="F1536" s="9">
        <v>67409</v>
      </c>
      <c r="G1536" s="9">
        <v>63054</v>
      </c>
      <c r="K1536" s="5"/>
    </row>
    <row r="1537" spans="1:11">
      <c r="A1537" s="10" t="s">
        <v>13</v>
      </c>
      <c r="B1537" s="9">
        <v>113854</v>
      </c>
      <c r="C1537" s="9">
        <v>58442</v>
      </c>
      <c r="D1537" s="9">
        <v>55412</v>
      </c>
      <c r="E1537" s="9">
        <v>116857</v>
      </c>
      <c r="F1537" s="9">
        <v>59823</v>
      </c>
      <c r="G1537" s="9">
        <v>57034</v>
      </c>
      <c r="K1537" s="5"/>
    </row>
    <row r="1538" spans="1:11">
      <c r="A1538" s="10" t="s">
        <v>14</v>
      </c>
      <c r="B1538" s="9">
        <v>96577</v>
      </c>
      <c r="C1538" s="9">
        <v>49225</v>
      </c>
      <c r="D1538" s="9">
        <v>47352</v>
      </c>
      <c r="E1538" s="9">
        <v>98449</v>
      </c>
      <c r="F1538" s="9">
        <v>50024</v>
      </c>
      <c r="G1538" s="9">
        <v>48425</v>
      </c>
      <c r="K1538" s="5"/>
    </row>
    <row r="1539" spans="1:11">
      <c r="A1539" s="10" t="s">
        <v>15</v>
      </c>
      <c r="B1539" s="9">
        <v>86946</v>
      </c>
      <c r="C1539" s="9">
        <v>43866</v>
      </c>
      <c r="D1539" s="9">
        <v>43080</v>
      </c>
      <c r="E1539" s="9">
        <v>88768</v>
      </c>
      <c r="F1539" s="9">
        <v>44702</v>
      </c>
      <c r="G1539" s="9">
        <v>44066</v>
      </c>
      <c r="K1539" s="5"/>
    </row>
    <row r="1540" spans="1:11">
      <c r="A1540" s="10" t="s">
        <v>16</v>
      </c>
      <c r="B1540" s="9">
        <v>76460</v>
      </c>
      <c r="C1540" s="9">
        <v>38186</v>
      </c>
      <c r="D1540" s="9">
        <v>38274</v>
      </c>
      <c r="E1540" s="9">
        <v>78011</v>
      </c>
      <c r="F1540" s="9">
        <v>38934</v>
      </c>
      <c r="G1540" s="9">
        <v>39077</v>
      </c>
      <c r="K1540" s="5"/>
    </row>
    <row r="1541" spans="1:11">
      <c r="A1541" s="10" t="s">
        <v>17</v>
      </c>
      <c r="B1541" s="9">
        <v>65012</v>
      </c>
      <c r="C1541" s="9">
        <v>32094</v>
      </c>
      <c r="D1541" s="9">
        <v>32918</v>
      </c>
      <c r="E1541" s="9">
        <v>66934</v>
      </c>
      <c r="F1541" s="9">
        <v>33009</v>
      </c>
      <c r="G1541" s="9">
        <v>33925</v>
      </c>
      <c r="K1541" s="5"/>
    </row>
    <row r="1542" spans="1:11">
      <c r="A1542" s="10" t="s">
        <v>18</v>
      </c>
      <c r="B1542" s="9">
        <v>52457</v>
      </c>
      <c r="C1542" s="9">
        <v>25616</v>
      </c>
      <c r="D1542" s="9">
        <v>26841</v>
      </c>
      <c r="E1542" s="9">
        <v>54520</v>
      </c>
      <c r="F1542" s="9">
        <v>26587</v>
      </c>
      <c r="G1542" s="9">
        <v>27933</v>
      </c>
      <c r="K1542" s="5"/>
    </row>
    <row r="1543" spans="1:11">
      <c r="A1543" s="10" t="s">
        <v>19</v>
      </c>
      <c r="B1543" s="9">
        <v>36998</v>
      </c>
      <c r="C1543" s="9">
        <v>17516</v>
      </c>
      <c r="D1543" s="9">
        <v>19482</v>
      </c>
      <c r="E1543" s="9">
        <v>39287</v>
      </c>
      <c r="F1543" s="9">
        <v>18587</v>
      </c>
      <c r="G1543" s="9">
        <v>20700</v>
      </c>
      <c r="K1543" s="5"/>
    </row>
    <row r="1544" spans="1:11">
      <c r="A1544" s="10" t="s">
        <v>20</v>
      </c>
      <c r="B1544" s="9">
        <v>23816</v>
      </c>
      <c r="C1544" s="9">
        <v>10692</v>
      </c>
      <c r="D1544" s="9">
        <v>13124</v>
      </c>
      <c r="E1544" s="9">
        <v>25570</v>
      </c>
      <c r="F1544" s="9">
        <v>11514</v>
      </c>
      <c r="G1544" s="9">
        <v>14056</v>
      </c>
      <c r="K1544" s="5"/>
    </row>
    <row r="1545" spans="1:11">
      <c r="A1545" s="10" t="s">
        <v>21</v>
      </c>
      <c r="B1545" s="9">
        <v>15266</v>
      </c>
      <c r="C1545" s="9">
        <v>6313</v>
      </c>
      <c r="D1545" s="9">
        <v>8953</v>
      </c>
      <c r="E1545" s="9">
        <v>16028</v>
      </c>
      <c r="F1545" s="9">
        <v>6646</v>
      </c>
      <c r="G1545" s="9">
        <v>9382</v>
      </c>
      <c r="K1545" s="5"/>
    </row>
    <row r="1546" spans="1:11">
      <c r="A1546" s="10" t="s">
        <v>22</v>
      </c>
      <c r="B1546" s="9">
        <v>12888</v>
      </c>
      <c r="C1546" s="9">
        <v>4628</v>
      </c>
      <c r="D1546" s="9">
        <v>8260</v>
      </c>
      <c r="E1546" s="9">
        <v>13444</v>
      </c>
      <c r="F1546" s="9">
        <v>4814</v>
      </c>
      <c r="G1546" s="9">
        <v>8630</v>
      </c>
      <c r="K1546" s="5"/>
    </row>
    <row r="1547" spans="1:11">
      <c r="B1547" s="9"/>
      <c r="C1547" s="9"/>
      <c r="D1547" s="9"/>
      <c r="E1547" s="22"/>
      <c r="F1547" s="9"/>
      <c r="G1547" s="9"/>
      <c r="I1547" s="11" t="s">
        <v>124</v>
      </c>
    </row>
    <row r="1548" spans="1:11">
      <c r="A1548" s="10" t="s">
        <v>99</v>
      </c>
      <c r="B1548" s="9"/>
      <c r="C1548" s="9"/>
      <c r="D1548" s="9"/>
      <c r="E1548" s="22"/>
      <c r="F1548" s="9"/>
      <c r="G1548" s="9"/>
      <c r="I1548" s="28" t="s">
        <v>138</v>
      </c>
    </row>
    <row r="1549" spans="1:11">
      <c r="A1549" s="10" t="s">
        <v>2</v>
      </c>
      <c r="B1549" s="9">
        <v>5210081</v>
      </c>
      <c r="C1549" s="9">
        <v>2668265</v>
      </c>
      <c r="D1549" s="9">
        <v>2541816</v>
      </c>
      <c r="E1549" s="22">
        <v>5290869</v>
      </c>
      <c r="F1549" s="9">
        <v>2707401</v>
      </c>
      <c r="G1549" s="9">
        <v>2583468</v>
      </c>
    </row>
    <row r="1550" spans="1:11">
      <c r="A1550" s="10" t="s">
        <v>6</v>
      </c>
      <c r="B1550" s="9">
        <v>552242</v>
      </c>
      <c r="C1550" s="9">
        <v>284587</v>
      </c>
      <c r="D1550" s="9">
        <v>267655</v>
      </c>
      <c r="E1550" s="9">
        <v>555461</v>
      </c>
      <c r="F1550" s="9">
        <v>286143</v>
      </c>
      <c r="G1550" s="9">
        <v>269318</v>
      </c>
      <c r="K1550" s="5"/>
    </row>
    <row r="1551" spans="1:11">
      <c r="A1551" s="10" t="s">
        <v>7</v>
      </c>
      <c r="B1551" s="9">
        <v>552274</v>
      </c>
      <c r="C1551" s="9">
        <v>284718</v>
      </c>
      <c r="D1551" s="9">
        <v>267556</v>
      </c>
      <c r="E1551" s="9">
        <v>556324</v>
      </c>
      <c r="F1551" s="9">
        <v>286704</v>
      </c>
      <c r="G1551" s="9">
        <v>269620</v>
      </c>
      <c r="K1551" s="5"/>
    </row>
    <row r="1552" spans="1:11">
      <c r="A1552" s="10" t="s">
        <v>8</v>
      </c>
      <c r="B1552" s="9">
        <v>530093</v>
      </c>
      <c r="C1552" s="9">
        <v>272186</v>
      </c>
      <c r="D1552" s="9">
        <v>257907</v>
      </c>
      <c r="E1552" s="9">
        <v>536275</v>
      </c>
      <c r="F1552" s="9">
        <v>275411</v>
      </c>
      <c r="G1552" s="9">
        <v>260864</v>
      </c>
      <c r="K1552" s="5"/>
    </row>
    <row r="1553" spans="1:11">
      <c r="A1553" s="10" t="s">
        <v>9</v>
      </c>
      <c r="B1553" s="9">
        <v>499604</v>
      </c>
      <c r="C1553" s="9">
        <v>253864</v>
      </c>
      <c r="D1553" s="9">
        <v>245740</v>
      </c>
      <c r="E1553" s="9">
        <v>500950</v>
      </c>
      <c r="F1553" s="9">
        <v>254562</v>
      </c>
      <c r="G1553" s="9">
        <v>246388</v>
      </c>
      <c r="K1553" s="5"/>
    </row>
    <row r="1554" spans="1:11">
      <c r="A1554" s="10" t="s">
        <v>10</v>
      </c>
      <c r="B1554" s="9">
        <v>473767</v>
      </c>
      <c r="C1554" s="9">
        <v>242693</v>
      </c>
      <c r="D1554" s="9">
        <v>231074</v>
      </c>
      <c r="E1554" s="9">
        <v>475145</v>
      </c>
      <c r="F1554" s="9">
        <v>243659</v>
      </c>
      <c r="G1554" s="9">
        <v>231486</v>
      </c>
      <c r="K1554" s="5"/>
    </row>
    <row r="1555" spans="1:11">
      <c r="A1555" s="10" t="s">
        <v>11</v>
      </c>
      <c r="B1555" s="9">
        <v>438739</v>
      </c>
      <c r="C1555" s="9">
        <v>227686</v>
      </c>
      <c r="D1555" s="9">
        <v>211053</v>
      </c>
      <c r="E1555" s="9">
        <v>442700</v>
      </c>
      <c r="F1555" s="9">
        <v>229484</v>
      </c>
      <c r="G1555" s="9">
        <v>213216</v>
      </c>
      <c r="K1555" s="5"/>
    </row>
    <row r="1556" spans="1:11">
      <c r="A1556" s="10" t="s">
        <v>12</v>
      </c>
      <c r="B1556" s="9">
        <v>392600</v>
      </c>
      <c r="C1556" s="9">
        <v>203704</v>
      </c>
      <c r="D1556" s="9">
        <v>188896</v>
      </c>
      <c r="E1556" s="9">
        <v>402548</v>
      </c>
      <c r="F1556" s="9">
        <v>208016</v>
      </c>
      <c r="G1556" s="9">
        <v>194532</v>
      </c>
      <c r="K1556" s="5"/>
    </row>
    <row r="1557" spans="1:11">
      <c r="A1557" s="10" t="s">
        <v>13</v>
      </c>
      <c r="B1557" s="9">
        <v>352375</v>
      </c>
      <c r="C1557" s="9">
        <v>184465</v>
      </c>
      <c r="D1557" s="9">
        <v>167910</v>
      </c>
      <c r="E1557" s="9">
        <v>361095</v>
      </c>
      <c r="F1557" s="9">
        <v>188529</v>
      </c>
      <c r="G1557" s="9">
        <v>172566</v>
      </c>
      <c r="K1557" s="5"/>
    </row>
    <row r="1558" spans="1:11">
      <c r="A1558" s="10" t="s">
        <v>14</v>
      </c>
      <c r="B1558" s="9">
        <v>302410</v>
      </c>
      <c r="C1558" s="9">
        <v>158261</v>
      </c>
      <c r="D1558" s="9">
        <v>144149</v>
      </c>
      <c r="E1558" s="9">
        <v>308420</v>
      </c>
      <c r="F1558" s="9">
        <v>161181</v>
      </c>
      <c r="G1558" s="9">
        <v>147239</v>
      </c>
      <c r="K1558" s="5"/>
    </row>
    <row r="1559" spans="1:11">
      <c r="A1559" s="10" t="s">
        <v>15</v>
      </c>
      <c r="B1559" s="9">
        <v>270022</v>
      </c>
      <c r="C1559" s="9">
        <v>140251</v>
      </c>
      <c r="D1559" s="9">
        <v>129771</v>
      </c>
      <c r="E1559" s="9">
        <v>275296</v>
      </c>
      <c r="F1559" s="9">
        <v>143074</v>
      </c>
      <c r="G1559" s="9">
        <v>132222</v>
      </c>
      <c r="K1559" s="5"/>
    </row>
    <row r="1560" spans="1:11">
      <c r="A1560" s="10" t="s">
        <v>16</v>
      </c>
      <c r="B1560" s="9">
        <v>231187</v>
      </c>
      <c r="C1560" s="9">
        <v>118592</v>
      </c>
      <c r="D1560" s="9">
        <v>112595</v>
      </c>
      <c r="E1560" s="9">
        <v>236677</v>
      </c>
      <c r="F1560" s="9">
        <v>121478</v>
      </c>
      <c r="G1560" s="9">
        <v>115199</v>
      </c>
      <c r="K1560" s="5"/>
    </row>
    <row r="1561" spans="1:11">
      <c r="A1561" s="10" t="s">
        <v>17</v>
      </c>
      <c r="B1561" s="9">
        <v>195934</v>
      </c>
      <c r="C1561" s="9">
        <v>98996</v>
      </c>
      <c r="D1561" s="9">
        <v>96938</v>
      </c>
      <c r="E1561" s="9">
        <v>201440</v>
      </c>
      <c r="F1561" s="9">
        <v>101765</v>
      </c>
      <c r="G1561" s="9">
        <v>99675</v>
      </c>
      <c r="K1561" s="5"/>
    </row>
    <row r="1562" spans="1:11">
      <c r="A1562" s="10" t="s">
        <v>18</v>
      </c>
      <c r="B1562" s="9">
        <v>153713</v>
      </c>
      <c r="C1562" s="9">
        <v>76266</v>
      </c>
      <c r="D1562" s="9">
        <v>77447</v>
      </c>
      <c r="E1562" s="9">
        <v>159312</v>
      </c>
      <c r="F1562" s="9">
        <v>78994</v>
      </c>
      <c r="G1562" s="9">
        <v>80318</v>
      </c>
      <c r="K1562" s="5"/>
    </row>
    <row r="1563" spans="1:11">
      <c r="A1563" s="10" t="s">
        <v>19</v>
      </c>
      <c r="B1563" s="9">
        <v>110511</v>
      </c>
      <c r="C1563" s="9">
        <v>53412</v>
      </c>
      <c r="D1563" s="9">
        <v>57099</v>
      </c>
      <c r="E1563" s="9">
        <v>116427</v>
      </c>
      <c r="F1563" s="9">
        <v>56190</v>
      </c>
      <c r="G1563" s="9">
        <v>60237</v>
      </c>
      <c r="K1563" s="5"/>
    </row>
    <row r="1564" spans="1:11">
      <c r="A1564" s="10" t="s">
        <v>20</v>
      </c>
      <c r="B1564" s="9">
        <v>71435</v>
      </c>
      <c r="C1564" s="9">
        <v>33296</v>
      </c>
      <c r="D1564" s="9">
        <v>38139</v>
      </c>
      <c r="E1564" s="9">
        <v>76006</v>
      </c>
      <c r="F1564" s="9">
        <v>35417</v>
      </c>
      <c r="G1564" s="9">
        <v>40589</v>
      </c>
      <c r="K1564" s="5"/>
    </row>
    <row r="1565" spans="1:11">
      <c r="A1565" s="10" t="s">
        <v>21</v>
      </c>
      <c r="B1565" s="9">
        <v>45482</v>
      </c>
      <c r="C1565" s="9">
        <v>20213</v>
      </c>
      <c r="D1565" s="9">
        <v>25269</v>
      </c>
      <c r="E1565" s="9">
        <v>47594</v>
      </c>
      <c r="F1565" s="9">
        <v>21159</v>
      </c>
      <c r="G1565" s="9">
        <v>26435</v>
      </c>
      <c r="K1565" s="5"/>
    </row>
    <row r="1566" spans="1:11">
      <c r="A1566" s="10" t="s">
        <v>22</v>
      </c>
      <c r="B1566" s="9">
        <v>37693</v>
      </c>
      <c r="C1566" s="9">
        <v>15075</v>
      </c>
      <c r="D1566" s="9">
        <v>22618</v>
      </c>
      <c r="E1566" s="9">
        <v>39199</v>
      </c>
      <c r="F1566" s="9">
        <v>15635</v>
      </c>
      <c r="G1566" s="9">
        <v>23564</v>
      </c>
      <c r="K1566" s="5"/>
    </row>
    <row r="1567" spans="1:11">
      <c r="B1567" s="9"/>
      <c r="C1567" s="9"/>
      <c r="D1567" s="9"/>
      <c r="E1567" s="22"/>
      <c r="F1567" s="9"/>
      <c r="G1567" s="9"/>
      <c r="I1567" s="11" t="s">
        <v>132</v>
      </c>
    </row>
    <row r="1568" spans="1:11">
      <c r="A1568" s="10" t="s">
        <v>100</v>
      </c>
      <c r="B1568" s="9"/>
      <c r="C1568" s="9"/>
      <c r="D1568" s="9"/>
      <c r="E1568" s="22"/>
      <c r="F1568" s="9"/>
      <c r="G1568" s="9"/>
      <c r="I1568" s="11" t="s">
        <v>133</v>
      </c>
    </row>
    <row r="1569" spans="1:11">
      <c r="A1569" s="10" t="s">
        <v>2</v>
      </c>
      <c r="B1569" s="9">
        <v>767072</v>
      </c>
      <c r="C1569" s="9">
        <v>400260</v>
      </c>
      <c r="D1569" s="9">
        <v>366812</v>
      </c>
      <c r="E1569" s="22">
        <v>774104</v>
      </c>
      <c r="F1569" s="9">
        <v>403341</v>
      </c>
      <c r="G1569" s="9">
        <v>370763</v>
      </c>
      <c r="K1569" s="26" t="s">
        <v>129</v>
      </c>
    </row>
    <row r="1570" spans="1:11">
      <c r="A1570" s="10" t="s">
        <v>6</v>
      </c>
      <c r="B1570" s="9">
        <v>83765</v>
      </c>
      <c r="C1570" s="9">
        <v>43191</v>
      </c>
      <c r="D1570" s="9">
        <v>40574</v>
      </c>
      <c r="E1570" s="9">
        <v>83688</v>
      </c>
      <c r="F1570" s="9">
        <v>43133</v>
      </c>
      <c r="G1570" s="9">
        <v>40555</v>
      </c>
      <c r="K1570" s="5"/>
    </row>
    <row r="1571" spans="1:11">
      <c r="A1571" s="10" t="s">
        <v>7</v>
      </c>
      <c r="B1571" s="9">
        <v>83325</v>
      </c>
      <c r="C1571" s="9">
        <v>42876</v>
      </c>
      <c r="D1571" s="9">
        <v>40449</v>
      </c>
      <c r="E1571" s="9">
        <v>83116</v>
      </c>
      <c r="F1571" s="9">
        <v>42694</v>
      </c>
      <c r="G1571" s="9">
        <v>40422</v>
      </c>
      <c r="K1571" s="5"/>
    </row>
    <row r="1572" spans="1:11">
      <c r="A1572" s="10" t="s">
        <v>8</v>
      </c>
      <c r="B1572" s="9">
        <v>79828</v>
      </c>
      <c r="C1572" s="9">
        <v>40908</v>
      </c>
      <c r="D1572" s="9">
        <v>38920</v>
      </c>
      <c r="E1572" s="9">
        <v>79551</v>
      </c>
      <c r="F1572" s="9">
        <v>40687</v>
      </c>
      <c r="G1572" s="9">
        <v>38864</v>
      </c>
      <c r="K1572" s="5"/>
    </row>
    <row r="1573" spans="1:11">
      <c r="A1573" s="10" t="s">
        <v>9</v>
      </c>
      <c r="B1573" s="9">
        <v>73276</v>
      </c>
      <c r="C1573" s="9">
        <v>38023</v>
      </c>
      <c r="D1573" s="9">
        <v>35253</v>
      </c>
      <c r="E1573" s="9">
        <v>73020</v>
      </c>
      <c r="F1573" s="9">
        <v>37985</v>
      </c>
      <c r="G1573" s="9">
        <v>35035</v>
      </c>
      <c r="K1573" s="5"/>
    </row>
    <row r="1574" spans="1:11">
      <c r="A1574" s="10" t="s">
        <v>10</v>
      </c>
      <c r="B1574" s="9">
        <v>70948</v>
      </c>
      <c r="C1574" s="9">
        <v>37952</v>
      </c>
      <c r="D1574" s="9">
        <v>32996</v>
      </c>
      <c r="E1574" s="9">
        <v>71432</v>
      </c>
      <c r="F1574" s="9">
        <v>38377</v>
      </c>
      <c r="G1574" s="9">
        <v>33055</v>
      </c>
      <c r="K1574" s="5"/>
    </row>
    <row r="1575" spans="1:11">
      <c r="A1575" s="10" t="s">
        <v>11</v>
      </c>
      <c r="B1575" s="9">
        <v>65234</v>
      </c>
      <c r="C1575" s="9">
        <v>34665</v>
      </c>
      <c r="D1575" s="9">
        <v>30569</v>
      </c>
      <c r="E1575" s="9">
        <v>65865</v>
      </c>
      <c r="F1575" s="9">
        <v>34877</v>
      </c>
      <c r="G1575" s="9">
        <v>30988</v>
      </c>
      <c r="K1575" s="5"/>
    </row>
    <row r="1576" spans="1:11">
      <c r="A1576" s="10" t="s">
        <v>12</v>
      </c>
      <c r="B1576" s="9">
        <v>57662</v>
      </c>
      <c r="C1576" s="9">
        <v>30549</v>
      </c>
      <c r="D1576" s="9">
        <v>27113</v>
      </c>
      <c r="E1576" s="9">
        <v>59329</v>
      </c>
      <c r="F1576" s="9">
        <v>31234</v>
      </c>
      <c r="G1576" s="9">
        <v>28095</v>
      </c>
      <c r="K1576" s="5"/>
    </row>
    <row r="1577" spans="1:11">
      <c r="A1577" s="10" t="s">
        <v>13</v>
      </c>
      <c r="B1577" s="9">
        <v>50420</v>
      </c>
      <c r="C1577" s="9">
        <v>27122</v>
      </c>
      <c r="D1577" s="9">
        <v>23298</v>
      </c>
      <c r="E1577" s="9">
        <v>51606</v>
      </c>
      <c r="F1577" s="9">
        <v>27615</v>
      </c>
      <c r="G1577" s="9">
        <v>23991</v>
      </c>
      <c r="K1577" s="5"/>
    </row>
    <row r="1578" spans="1:11">
      <c r="A1578" s="10" t="s">
        <v>14</v>
      </c>
      <c r="B1578" s="9">
        <v>43242</v>
      </c>
      <c r="C1578" s="9">
        <v>23050</v>
      </c>
      <c r="D1578" s="9">
        <v>20192</v>
      </c>
      <c r="E1578" s="9">
        <v>43658</v>
      </c>
      <c r="F1578" s="9">
        <v>23207</v>
      </c>
      <c r="G1578" s="9">
        <v>20451</v>
      </c>
      <c r="K1578" s="5"/>
    </row>
    <row r="1579" spans="1:11">
      <c r="A1579" s="10" t="s">
        <v>15</v>
      </c>
      <c r="B1579" s="9">
        <v>39136</v>
      </c>
      <c r="C1579" s="9">
        <v>20965</v>
      </c>
      <c r="D1579" s="9">
        <v>18171</v>
      </c>
      <c r="E1579" s="9">
        <v>39252</v>
      </c>
      <c r="F1579" s="9">
        <v>20996</v>
      </c>
      <c r="G1579" s="9">
        <v>18256</v>
      </c>
      <c r="K1579" s="5"/>
    </row>
    <row r="1580" spans="1:11">
      <c r="A1580" s="10" t="s">
        <v>16</v>
      </c>
      <c r="B1580" s="9">
        <v>33546</v>
      </c>
      <c r="C1580" s="9">
        <v>17637</v>
      </c>
      <c r="D1580" s="9">
        <v>15909</v>
      </c>
      <c r="E1580" s="9">
        <v>33974</v>
      </c>
      <c r="F1580" s="9">
        <v>17819</v>
      </c>
      <c r="G1580" s="9">
        <v>16155</v>
      </c>
      <c r="K1580" s="5"/>
    </row>
    <row r="1581" spans="1:11">
      <c r="A1581" s="10" t="s">
        <v>17</v>
      </c>
      <c r="B1581" s="9">
        <v>28326</v>
      </c>
      <c r="C1581" s="9">
        <v>14769</v>
      </c>
      <c r="D1581" s="9">
        <v>13557</v>
      </c>
      <c r="E1581" s="9">
        <v>29052</v>
      </c>
      <c r="F1581" s="9">
        <v>15114</v>
      </c>
      <c r="G1581" s="9">
        <v>13938</v>
      </c>
      <c r="K1581" s="5"/>
    </row>
    <row r="1582" spans="1:11">
      <c r="A1582" s="10" t="s">
        <v>18</v>
      </c>
      <c r="B1582" s="9">
        <v>21515</v>
      </c>
      <c r="C1582" s="9">
        <v>10997</v>
      </c>
      <c r="D1582" s="9">
        <v>10518</v>
      </c>
      <c r="E1582" s="9">
        <v>22267</v>
      </c>
      <c r="F1582" s="9">
        <v>11384</v>
      </c>
      <c r="G1582" s="9">
        <v>10883</v>
      </c>
      <c r="K1582" s="5"/>
    </row>
    <row r="1583" spans="1:11">
      <c r="A1583" s="10" t="s">
        <v>19</v>
      </c>
      <c r="B1583" s="9">
        <v>14979</v>
      </c>
      <c r="C1583" s="9">
        <v>7458</v>
      </c>
      <c r="D1583" s="9">
        <v>7521</v>
      </c>
      <c r="E1583" s="9">
        <v>15690</v>
      </c>
      <c r="F1583" s="9">
        <v>7789</v>
      </c>
      <c r="G1583" s="9">
        <v>7901</v>
      </c>
      <c r="K1583" s="5"/>
    </row>
    <row r="1584" spans="1:11">
      <c r="A1584" s="10" t="s">
        <v>20</v>
      </c>
      <c r="B1584" s="9">
        <v>9936</v>
      </c>
      <c r="C1584" s="9">
        <v>4772</v>
      </c>
      <c r="D1584" s="9">
        <v>5164</v>
      </c>
      <c r="E1584" s="9">
        <v>10372</v>
      </c>
      <c r="F1584" s="9">
        <v>4973</v>
      </c>
      <c r="G1584" s="9">
        <v>5399</v>
      </c>
      <c r="K1584" s="5"/>
    </row>
    <row r="1585" spans="1:14">
      <c r="A1585" s="10" t="s">
        <v>21</v>
      </c>
      <c r="B1585" s="9">
        <v>6395</v>
      </c>
      <c r="C1585" s="9">
        <v>2998</v>
      </c>
      <c r="D1585" s="9">
        <v>3397</v>
      </c>
      <c r="E1585" s="9">
        <v>6574</v>
      </c>
      <c r="F1585" s="9">
        <v>3082</v>
      </c>
      <c r="G1585" s="9">
        <v>3492</v>
      </c>
      <c r="K1585" s="5"/>
    </row>
    <row r="1586" spans="1:14">
      <c r="A1586" s="10" t="s">
        <v>22</v>
      </c>
      <c r="B1586" s="9">
        <v>5539</v>
      </c>
      <c r="C1586" s="9">
        <v>2328</v>
      </c>
      <c r="D1586" s="9">
        <v>3211</v>
      </c>
      <c r="E1586" s="9">
        <v>5658</v>
      </c>
      <c r="F1586" s="9">
        <v>2375</v>
      </c>
      <c r="G1586" s="9">
        <v>3283</v>
      </c>
      <c r="K1586" s="14" t="s">
        <v>129</v>
      </c>
    </row>
    <row r="1587" spans="1:14">
      <c r="B1587" s="9"/>
      <c r="C1587" s="9"/>
      <c r="D1587" s="9"/>
      <c r="E1587" s="22"/>
      <c r="F1587" s="9"/>
      <c r="G1587" s="9"/>
      <c r="I1587" s="15" t="s">
        <v>130</v>
      </c>
      <c r="J1587" s="16">
        <f>E1609</f>
        <v>2520852</v>
      </c>
      <c r="K1587" s="18">
        <f>(J$1587/N$1587)*M1587</f>
        <v>703864.54190120939</v>
      </c>
      <c r="L1587" s="12">
        <f>M1587/N1587</f>
        <v>0.2792169242387928</v>
      </c>
      <c r="M1587" s="13">
        <v>632588</v>
      </c>
      <c r="N1587" s="13">
        <f>SUM(M1587,M1588)</f>
        <v>2265579</v>
      </c>
    </row>
    <row r="1588" spans="1:14">
      <c r="A1588" s="10" t="s">
        <v>101</v>
      </c>
      <c r="B1588" s="9"/>
      <c r="C1588" s="9"/>
      <c r="D1588" s="9"/>
      <c r="E1588" s="22"/>
      <c r="F1588" s="9"/>
      <c r="G1588" s="9"/>
      <c r="I1588" s="5" t="s">
        <v>131</v>
      </c>
      <c r="K1588" s="18">
        <f>(J$1587/N$1587)*M1588</f>
        <v>1816987.4580987906</v>
      </c>
      <c r="M1588" s="13">
        <v>1632991</v>
      </c>
    </row>
    <row r="1589" spans="1:14">
      <c r="A1589" s="10" t="s">
        <v>2</v>
      </c>
      <c r="B1589" s="9">
        <v>1049027</v>
      </c>
      <c r="C1589" s="9">
        <v>538429</v>
      </c>
      <c r="D1589" s="9">
        <v>510598</v>
      </c>
      <c r="E1589" s="22">
        <v>1056458</v>
      </c>
      <c r="F1589" s="9">
        <v>541698</v>
      </c>
      <c r="G1589" s="9">
        <v>514760</v>
      </c>
      <c r="I1589" s="12" t="s">
        <v>134</v>
      </c>
      <c r="M1589" s="9">
        <v>316342</v>
      </c>
    </row>
    <row r="1590" spans="1:14">
      <c r="A1590" s="10" t="s">
        <v>6</v>
      </c>
      <c r="B1590" s="9">
        <v>109692</v>
      </c>
      <c r="C1590" s="9">
        <v>56371</v>
      </c>
      <c r="D1590" s="9">
        <v>53321</v>
      </c>
      <c r="E1590" s="9">
        <v>108996</v>
      </c>
      <c r="F1590" s="9">
        <v>56016</v>
      </c>
      <c r="G1590" s="9">
        <v>52980</v>
      </c>
      <c r="K1590" s="5"/>
    </row>
    <row r="1591" spans="1:14">
      <c r="A1591" s="10" t="s">
        <v>7</v>
      </c>
      <c r="B1591" s="9">
        <v>109646</v>
      </c>
      <c r="C1591" s="9">
        <v>56302</v>
      </c>
      <c r="D1591" s="9">
        <v>53344</v>
      </c>
      <c r="E1591" s="9">
        <v>109367</v>
      </c>
      <c r="F1591" s="9">
        <v>56064</v>
      </c>
      <c r="G1591" s="9">
        <v>53303</v>
      </c>
      <c r="K1591" s="5"/>
    </row>
    <row r="1592" spans="1:14">
      <c r="A1592" s="10" t="s">
        <v>8</v>
      </c>
      <c r="B1592" s="9">
        <v>104475</v>
      </c>
      <c r="C1592" s="9">
        <v>53462</v>
      </c>
      <c r="D1592" s="9">
        <v>51013</v>
      </c>
      <c r="E1592" s="9">
        <v>104929</v>
      </c>
      <c r="F1592" s="9">
        <v>53576</v>
      </c>
      <c r="G1592" s="9">
        <v>51353</v>
      </c>
      <c r="K1592" s="5"/>
    </row>
    <row r="1593" spans="1:14">
      <c r="A1593" s="10" t="s">
        <v>9</v>
      </c>
      <c r="B1593" s="9">
        <v>98134</v>
      </c>
      <c r="C1593" s="9">
        <v>50490</v>
      </c>
      <c r="D1593" s="9">
        <v>47644</v>
      </c>
      <c r="E1593" s="9">
        <v>97985</v>
      </c>
      <c r="F1593" s="9">
        <v>50561</v>
      </c>
      <c r="G1593" s="9">
        <v>47424</v>
      </c>
      <c r="K1593" s="5"/>
    </row>
    <row r="1594" spans="1:14">
      <c r="A1594" s="10" t="s">
        <v>10</v>
      </c>
      <c r="B1594" s="9">
        <v>95825</v>
      </c>
      <c r="C1594" s="9">
        <v>50560</v>
      </c>
      <c r="D1594" s="9">
        <v>45265</v>
      </c>
      <c r="E1594" s="9">
        <v>95645</v>
      </c>
      <c r="F1594" s="9">
        <v>50852</v>
      </c>
      <c r="G1594" s="9">
        <v>44793</v>
      </c>
      <c r="K1594" s="5"/>
    </row>
    <row r="1595" spans="1:14">
      <c r="A1595" s="10" t="s">
        <v>11</v>
      </c>
      <c r="B1595" s="9">
        <v>88395</v>
      </c>
      <c r="C1595" s="9">
        <v>46292</v>
      </c>
      <c r="D1595" s="9">
        <v>42103</v>
      </c>
      <c r="E1595" s="9">
        <v>88146</v>
      </c>
      <c r="F1595" s="9">
        <v>46199</v>
      </c>
      <c r="G1595" s="9">
        <v>41947</v>
      </c>
      <c r="K1595" s="5"/>
    </row>
    <row r="1596" spans="1:14">
      <c r="A1596" s="10" t="s">
        <v>12</v>
      </c>
      <c r="B1596" s="9">
        <v>80159</v>
      </c>
      <c r="C1596" s="9">
        <v>41330</v>
      </c>
      <c r="D1596" s="9">
        <v>38829</v>
      </c>
      <c r="E1596" s="9">
        <v>81186</v>
      </c>
      <c r="F1596" s="9">
        <v>41602</v>
      </c>
      <c r="G1596" s="9">
        <v>39584</v>
      </c>
      <c r="K1596" s="5"/>
    </row>
    <row r="1597" spans="1:14">
      <c r="A1597" s="10" t="s">
        <v>13</v>
      </c>
      <c r="B1597" s="9">
        <v>72404</v>
      </c>
      <c r="C1597" s="9">
        <v>37418</v>
      </c>
      <c r="D1597" s="9">
        <v>34986</v>
      </c>
      <c r="E1597" s="9">
        <v>73618</v>
      </c>
      <c r="F1597" s="9">
        <v>37815</v>
      </c>
      <c r="G1597" s="9">
        <v>35803</v>
      </c>
      <c r="K1597" s="5"/>
    </row>
    <row r="1598" spans="1:14">
      <c r="A1598" s="10" t="s">
        <v>14</v>
      </c>
      <c r="B1598" s="9">
        <v>62036</v>
      </c>
      <c r="C1598" s="9">
        <v>32165</v>
      </c>
      <c r="D1598" s="9">
        <v>29871</v>
      </c>
      <c r="E1598" s="9">
        <v>62938</v>
      </c>
      <c r="F1598" s="9">
        <v>32514</v>
      </c>
      <c r="G1598" s="9">
        <v>30424</v>
      </c>
      <c r="K1598" s="5"/>
    </row>
    <row r="1599" spans="1:14">
      <c r="A1599" s="10" t="s">
        <v>15</v>
      </c>
      <c r="B1599" s="9">
        <v>54924</v>
      </c>
      <c r="C1599" s="9">
        <v>28343</v>
      </c>
      <c r="D1599" s="9">
        <v>26581</v>
      </c>
      <c r="E1599" s="9">
        <v>55737</v>
      </c>
      <c r="F1599" s="9">
        <v>28707</v>
      </c>
      <c r="G1599" s="9">
        <v>27030</v>
      </c>
      <c r="K1599" s="5"/>
    </row>
    <row r="1600" spans="1:14">
      <c r="A1600" s="10" t="s">
        <v>16</v>
      </c>
      <c r="B1600" s="9">
        <v>47187</v>
      </c>
      <c r="C1600" s="9">
        <v>24222</v>
      </c>
      <c r="D1600" s="9">
        <v>22965</v>
      </c>
      <c r="E1600" s="9">
        <v>47867</v>
      </c>
      <c r="F1600" s="9">
        <v>24547</v>
      </c>
      <c r="G1600" s="9">
        <v>23320</v>
      </c>
      <c r="K1600" s="5"/>
    </row>
    <row r="1601" spans="1:11">
      <c r="A1601" s="10" t="s">
        <v>17</v>
      </c>
      <c r="B1601" s="9">
        <v>40222</v>
      </c>
      <c r="C1601" s="9">
        <v>20383</v>
      </c>
      <c r="D1601" s="9">
        <v>19839</v>
      </c>
      <c r="E1601" s="9">
        <v>40904</v>
      </c>
      <c r="F1601" s="9">
        <v>20701</v>
      </c>
      <c r="G1601" s="9">
        <v>20203</v>
      </c>
      <c r="K1601" s="5"/>
    </row>
    <row r="1602" spans="1:11">
      <c r="A1602" s="10" t="s">
        <v>18</v>
      </c>
      <c r="B1602" s="9">
        <v>32134</v>
      </c>
      <c r="C1602" s="9">
        <v>16024</v>
      </c>
      <c r="D1602" s="9">
        <v>16110</v>
      </c>
      <c r="E1602" s="9">
        <v>32884</v>
      </c>
      <c r="F1602" s="9">
        <v>16364</v>
      </c>
      <c r="G1602" s="9">
        <v>16520</v>
      </c>
      <c r="K1602" s="5"/>
    </row>
    <row r="1603" spans="1:11">
      <c r="A1603" s="10" t="s">
        <v>19</v>
      </c>
      <c r="B1603" s="9">
        <v>22549</v>
      </c>
      <c r="C1603" s="9">
        <v>11032</v>
      </c>
      <c r="D1603" s="9">
        <v>11517</v>
      </c>
      <c r="E1603" s="9">
        <v>23581</v>
      </c>
      <c r="F1603" s="9">
        <v>11488</v>
      </c>
      <c r="G1603" s="9">
        <v>12093</v>
      </c>
      <c r="K1603" s="5"/>
    </row>
    <row r="1604" spans="1:11">
      <c r="A1604" s="10" t="s">
        <v>20</v>
      </c>
      <c r="B1604" s="9">
        <v>14615</v>
      </c>
      <c r="C1604" s="9">
        <v>6829</v>
      </c>
      <c r="D1604" s="9">
        <v>7786</v>
      </c>
      <c r="E1604" s="9">
        <v>15465</v>
      </c>
      <c r="F1604" s="9">
        <v>7215</v>
      </c>
      <c r="G1604" s="9">
        <v>8250</v>
      </c>
      <c r="K1604" s="5"/>
    </row>
    <row r="1605" spans="1:11">
      <c r="A1605" s="10" t="s">
        <v>21</v>
      </c>
      <c r="B1605" s="9">
        <v>9145</v>
      </c>
      <c r="C1605" s="9">
        <v>4139</v>
      </c>
      <c r="D1605" s="9">
        <v>5006</v>
      </c>
      <c r="E1605" s="9">
        <v>9489</v>
      </c>
      <c r="F1605" s="9">
        <v>4314</v>
      </c>
      <c r="G1605" s="9">
        <v>5175</v>
      </c>
      <c r="K1605" s="5"/>
    </row>
    <row r="1606" spans="1:11">
      <c r="A1606" s="10" t="s">
        <v>22</v>
      </c>
      <c r="B1606" s="9">
        <v>7485</v>
      </c>
      <c r="C1606" s="9">
        <v>3067</v>
      </c>
      <c r="D1606" s="9">
        <v>4418</v>
      </c>
      <c r="E1606" s="9">
        <v>7721</v>
      </c>
      <c r="F1606" s="9">
        <v>3163</v>
      </c>
      <c r="G1606" s="9">
        <v>4558</v>
      </c>
      <c r="K1606" s="5"/>
    </row>
    <row r="1607" spans="1:11">
      <c r="B1607" s="9"/>
      <c r="C1607" s="9"/>
      <c r="D1607" s="9"/>
      <c r="E1607" s="22"/>
      <c r="F1607" s="9"/>
      <c r="G1607" s="9"/>
      <c r="K1607" s="27">
        <f>SUM(K1587:K1588)</f>
        <v>2520852</v>
      </c>
    </row>
    <row r="1608" spans="1:11">
      <c r="A1608" s="10" t="s">
        <v>102</v>
      </c>
      <c r="B1608" s="9"/>
      <c r="C1608" s="9"/>
      <c r="D1608" s="9"/>
      <c r="E1608" s="22"/>
      <c r="F1608" s="9"/>
      <c r="G1608" s="9"/>
    </row>
    <row r="1609" spans="1:11">
      <c r="A1609" s="10" t="s">
        <v>2</v>
      </c>
      <c r="B1609" s="9">
        <v>2466418</v>
      </c>
      <c r="C1609" s="9">
        <v>1251042</v>
      </c>
      <c r="D1609" s="9">
        <v>1215376</v>
      </c>
      <c r="E1609" s="22">
        <v>2520852</v>
      </c>
      <c r="F1609" s="9">
        <v>1278400</v>
      </c>
      <c r="G1609" s="9">
        <v>1242452</v>
      </c>
    </row>
    <row r="1610" spans="1:11">
      <c r="A1610" s="10" t="s">
        <v>6</v>
      </c>
      <c r="B1610" s="9">
        <v>252357</v>
      </c>
      <c r="C1610" s="9">
        <v>130285</v>
      </c>
      <c r="D1610" s="9">
        <v>122072</v>
      </c>
      <c r="E1610" s="9">
        <v>256076</v>
      </c>
      <c r="F1610" s="9">
        <v>132117</v>
      </c>
      <c r="G1610" s="9">
        <v>123959</v>
      </c>
      <c r="K1610" s="5"/>
    </row>
    <row r="1611" spans="1:11">
      <c r="A1611" s="10" t="s">
        <v>7</v>
      </c>
      <c r="B1611" s="9">
        <v>252141</v>
      </c>
      <c r="C1611" s="9">
        <v>130669</v>
      </c>
      <c r="D1611" s="9">
        <v>121472</v>
      </c>
      <c r="E1611" s="9">
        <v>256770</v>
      </c>
      <c r="F1611" s="9">
        <v>133126</v>
      </c>
      <c r="G1611" s="9">
        <v>123644</v>
      </c>
      <c r="K1611" s="5"/>
    </row>
    <row r="1612" spans="1:11">
      <c r="A1612" s="10" t="s">
        <v>8</v>
      </c>
      <c r="B1612" s="9">
        <v>244404</v>
      </c>
      <c r="C1612" s="9">
        <v>125973</v>
      </c>
      <c r="D1612" s="9">
        <v>118431</v>
      </c>
      <c r="E1612" s="9">
        <v>250189</v>
      </c>
      <c r="F1612" s="9">
        <v>129203</v>
      </c>
      <c r="G1612" s="9">
        <v>120986</v>
      </c>
      <c r="K1612" s="5"/>
    </row>
    <row r="1613" spans="1:11">
      <c r="A1613" s="10" t="s">
        <v>9</v>
      </c>
      <c r="B1613" s="9">
        <v>236446</v>
      </c>
      <c r="C1613" s="9">
        <v>117994</v>
      </c>
      <c r="D1613" s="9">
        <v>118452</v>
      </c>
      <c r="E1613" s="9">
        <v>238058</v>
      </c>
      <c r="F1613" s="9">
        <v>118602</v>
      </c>
      <c r="G1613" s="9">
        <v>119456</v>
      </c>
      <c r="K1613" s="5"/>
    </row>
    <row r="1614" spans="1:11">
      <c r="A1614" s="10" t="s">
        <v>10</v>
      </c>
      <c r="B1614" s="9">
        <v>226856</v>
      </c>
      <c r="C1614" s="9">
        <v>112296</v>
      </c>
      <c r="D1614" s="9">
        <v>114560</v>
      </c>
      <c r="E1614" s="9">
        <v>227050</v>
      </c>
      <c r="F1614" s="9">
        <v>112037</v>
      </c>
      <c r="G1614" s="9">
        <v>115013</v>
      </c>
      <c r="K1614" s="5"/>
    </row>
    <row r="1615" spans="1:11">
      <c r="A1615" s="10" t="s">
        <v>11</v>
      </c>
      <c r="B1615" s="9">
        <v>211522</v>
      </c>
      <c r="C1615" s="9">
        <v>107992</v>
      </c>
      <c r="D1615" s="9">
        <v>103530</v>
      </c>
      <c r="E1615" s="9">
        <v>213496</v>
      </c>
      <c r="F1615" s="9">
        <v>108917</v>
      </c>
      <c r="G1615" s="9">
        <v>104579</v>
      </c>
      <c r="K1615" s="5"/>
    </row>
    <row r="1616" spans="1:11">
      <c r="A1616" s="10" t="s">
        <v>12</v>
      </c>
      <c r="B1616" s="9">
        <v>190720</v>
      </c>
      <c r="C1616" s="9">
        <v>98092</v>
      </c>
      <c r="D1616" s="9">
        <v>92628</v>
      </c>
      <c r="E1616" s="9">
        <v>195925</v>
      </c>
      <c r="F1616" s="9">
        <v>100547</v>
      </c>
      <c r="G1616" s="9">
        <v>95378</v>
      </c>
      <c r="K1616" s="5"/>
    </row>
    <row r="1617" spans="1:11">
      <c r="A1617" s="10" t="s">
        <v>13</v>
      </c>
      <c r="B1617" s="9">
        <v>171743</v>
      </c>
      <c r="C1617" s="9">
        <v>89420</v>
      </c>
      <c r="D1617" s="9">
        <v>82323</v>
      </c>
      <c r="E1617" s="9">
        <v>176891</v>
      </c>
      <c r="F1617" s="9">
        <v>92079</v>
      </c>
      <c r="G1617" s="9">
        <v>84812</v>
      </c>
      <c r="K1617" s="5"/>
    </row>
    <row r="1618" spans="1:11">
      <c r="A1618" s="10" t="s">
        <v>14</v>
      </c>
      <c r="B1618" s="9">
        <v>146319</v>
      </c>
      <c r="C1618" s="9">
        <v>76112</v>
      </c>
      <c r="D1618" s="9">
        <v>70207</v>
      </c>
      <c r="E1618" s="9">
        <v>150572</v>
      </c>
      <c r="F1618" s="9">
        <v>78359</v>
      </c>
      <c r="G1618" s="9">
        <v>72213</v>
      </c>
      <c r="K1618" s="5"/>
    </row>
    <row r="1619" spans="1:11">
      <c r="A1619" s="10" t="s">
        <v>15</v>
      </c>
      <c r="B1619" s="9">
        <v>129093</v>
      </c>
      <c r="C1619" s="9">
        <v>66497</v>
      </c>
      <c r="D1619" s="9">
        <v>62596</v>
      </c>
      <c r="E1619" s="9">
        <v>133028</v>
      </c>
      <c r="F1619" s="9">
        <v>68726</v>
      </c>
      <c r="G1619" s="9">
        <v>64302</v>
      </c>
      <c r="K1619" s="5"/>
    </row>
    <row r="1620" spans="1:11">
      <c r="A1620" s="10" t="s">
        <v>16</v>
      </c>
      <c r="B1620" s="9">
        <v>109992</v>
      </c>
      <c r="C1620" s="9">
        <v>55712</v>
      </c>
      <c r="D1620" s="9">
        <v>54280</v>
      </c>
      <c r="E1620" s="9">
        <v>113749</v>
      </c>
      <c r="F1620" s="9">
        <v>57802</v>
      </c>
      <c r="G1620" s="9">
        <v>55947</v>
      </c>
      <c r="K1620" s="5"/>
    </row>
    <row r="1621" spans="1:11">
      <c r="A1621" s="10" t="s">
        <v>17</v>
      </c>
      <c r="B1621" s="9">
        <v>93697</v>
      </c>
      <c r="C1621" s="9">
        <v>46583</v>
      </c>
      <c r="D1621" s="9">
        <v>47114</v>
      </c>
      <c r="E1621" s="9">
        <v>96873</v>
      </c>
      <c r="F1621" s="9">
        <v>48262</v>
      </c>
      <c r="G1621" s="9">
        <v>48611</v>
      </c>
      <c r="K1621" s="5"/>
    </row>
    <row r="1622" spans="1:11">
      <c r="A1622" s="10" t="s">
        <v>18</v>
      </c>
      <c r="B1622" s="9">
        <v>74187</v>
      </c>
      <c r="C1622" s="9">
        <v>36267</v>
      </c>
      <c r="D1622" s="9">
        <v>37920</v>
      </c>
      <c r="E1622" s="9">
        <v>77213</v>
      </c>
      <c r="F1622" s="9">
        <v>37771</v>
      </c>
      <c r="G1622" s="9">
        <v>39442</v>
      </c>
      <c r="K1622" s="5"/>
    </row>
    <row r="1623" spans="1:11">
      <c r="A1623" s="10" t="s">
        <v>19</v>
      </c>
      <c r="B1623" s="9">
        <v>53782</v>
      </c>
      <c r="C1623" s="9">
        <v>25538</v>
      </c>
      <c r="D1623" s="9">
        <v>28244</v>
      </c>
      <c r="E1623" s="9">
        <v>57013</v>
      </c>
      <c r="F1623" s="9">
        <v>27102</v>
      </c>
      <c r="G1623" s="9">
        <v>29911</v>
      </c>
      <c r="K1623" s="5"/>
    </row>
    <row r="1624" spans="1:11">
      <c r="A1624" s="10" t="s">
        <v>20</v>
      </c>
      <c r="B1624" s="9">
        <v>34296</v>
      </c>
      <c r="C1624" s="9">
        <v>15779</v>
      </c>
      <c r="D1624" s="9">
        <v>18517</v>
      </c>
      <c r="E1624" s="9">
        <v>36901</v>
      </c>
      <c r="F1624" s="9">
        <v>17009</v>
      </c>
      <c r="G1624" s="9">
        <v>19892</v>
      </c>
      <c r="K1624" s="5"/>
    </row>
    <row r="1625" spans="1:11">
      <c r="A1625" s="10" t="s">
        <v>21</v>
      </c>
      <c r="B1625" s="9">
        <v>21431</v>
      </c>
      <c r="C1625" s="9">
        <v>9192</v>
      </c>
      <c r="D1625" s="9">
        <v>12239</v>
      </c>
      <c r="E1625" s="9">
        <v>22702</v>
      </c>
      <c r="F1625" s="9">
        <v>9754</v>
      </c>
      <c r="G1625" s="9">
        <v>12948</v>
      </c>
      <c r="K1625" s="5"/>
    </row>
    <row r="1626" spans="1:11">
      <c r="A1626" s="10" t="s">
        <v>22</v>
      </c>
      <c r="B1626" s="9">
        <v>17432</v>
      </c>
      <c r="C1626" s="9">
        <v>6641</v>
      </c>
      <c r="D1626" s="9">
        <v>10791</v>
      </c>
      <c r="E1626" s="9">
        <v>18346</v>
      </c>
      <c r="F1626" s="9">
        <v>6987</v>
      </c>
      <c r="G1626" s="9">
        <v>11359</v>
      </c>
      <c r="K1626" s="5"/>
    </row>
    <row r="1627" spans="1:11">
      <c r="B1627" s="9"/>
      <c r="C1627" s="9"/>
      <c r="D1627" s="9"/>
      <c r="E1627" s="22"/>
      <c r="F1627" s="9"/>
      <c r="G1627" s="9"/>
    </row>
    <row r="1628" spans="1:11">
      <c r="A1628" s="10" t="s">
        <v>103</v>
      </c>
      <c r="B1628" s="9"/>
      <c r="C1628" s="9"/>
      <c r="D1628" s="9"/>
      <c r="E1628" s="22"/>
      <c r="F1628" s="9"/>
      <c r="G1628" s="9"/>
    </row>
    <row r="1629" spans="1:11">
      <c r="A1629" s="10" t="s">
        <v>2</v>
      </c>
      <c r="B1629" s="9">
        <v>334754</v>
      </c>
      <c r="C1629" s="9">
        <v>172055</v>
      </c>
      <c r="D1629" s="9">
        <v>162699</v>
      </c>
      <c r="E1629" s="22">
        <v>338925</v>
      </c>
      <c r="F1629" s="9">
        <v>173784</v>
      </c>
      <c r="G1629" s="9">
        <v>165141</v>
      </c>
    </row>
    <row r="1630" spans="1:11">
      <c r="A1630" s="10" t="s">
        <v>6</v>
      </c>
      <c r="B1630" s="9">
        <v>37930</v>
      </c>
      <c r="C1630" s="9">
        <v>19526</v>
      </c>
      <c r="D1630" s="9">
        <v>18404</v>
      </c>
      <c r="E1630" s="9">
        <v>37533</v>
      </c>
      <c r="F1630" s="9">
        <v>19318</v>
      </c>
      <c r="G1630" s="9">
        <v>18215</v>
      </c>
      <c r="K1630" s="5"/>
    </row>
    <row r="1631" spans="1:11">
      <c r="A1631" s="10" t="s">
        <v>7</v>
      </c>
      <c r="B1631" s="9">
        <v>39708</v>
      </c>
      <c r="C1631" s="9">
        <v>20339</v>
      </c>
      <c r="D1631" s="9">
        <v>19369</v>
      </c>
      <c r="E1631" s="9">
        <v>39149</v>
      </c>
      <c r="F1631" s="9">
        <v>20095</v>
      </c>
      <c r="G1631" s="9">
        <v>19054</v>
      </c>
      <c r="K1631" s="5"/>
    </row>
    <row r="1632" spans="1:11">
      <c r="A1632" s="10" t="s">
        <v>8</v>
      </c>
      <c r="B1632" s="9">
        <v>37009</v>
      </c>
      <c r="C1632" s="9">
        <v>19051</v>
      </c>
      <c r="D1632" s="9">
        <v>17958</v>
      </c>
      <c r="E1632" s="9">
        <v>36875</v>
      </c>
      <c r="F1632" s="9">
        <v>19019</v>
      </c>
      <c r="G1632" s="9">
        <v>17856</v>
      </c>
      <c r="K1632" s="5"/>
    </row>
    <row r="1633" spans="1:11">
      <c r="A1633" s="10" t="s">
        <v>9</v>
      </c>
      <c r="B1633" s="9">
        <v>32309</v>
      </c>
      <c r="C1633" s="9">
        <v>16432</v>
      </c>
      <c r="D1633" s="9">
        <v>15877</v>
      </c>
      <c r="E1633" s="9">
        <v>32190</v>
      </c>
      <c r="F1633" s="9">
        <v>16298</v>
      </c>
      <c r="G1633" s="9">
        <v>15892</v>
      </c>
      <c r="K1633" s="5"/>
    </row>
    <row r="1634" spans="1:11">
      <c r="A1634" s="10" t="s">
        <v>10</v>
      </c>
      <c r="B1634" s="9">
        <v>28558</v>
      </c>
      <c r="C1634" s="9">
        <v>14472</v>
      </c>
      <c r="D1634" s="9">
        <v>14086</v>
      </c>
      <c r="E1634" s="9">
        <v>28645</v>
      </c>
      <c r="F1634" s="9">
        <v>14415</v>
      </c>
      <c r="G1634" s="9">
        <v>14230</v>
      </c>
      <c r="K1634" s="5"/>
    </row>
    <row r="1635" spans="1:11">
      <c r="A1635" s="10" t="s">
        <v>11</v>
      </c>
      <c r="B1635" s="9">
        <v>26505</v>
      </c>
      <c r="C1635" s="9">
        <v>13821</v>
      </c>
      <c r="D1635" s="9">
        <v>12684</v>
      </c>
      <c r="E1635" s="9">
        <v>26845</v>
      </c>
      <c r="F1635" s="9">
        <v>13938</v>
      </c>
      <c r="G1635" s="9">
        <v>12907</v>
      </c>
      <c r="K1635" s="5"/>
    </row>
    <row r="1636" spans="1:11">
      <c r="A1636" s="10" t="s">
        <v>12</v>
      </c>
      <c r="B1636" s="9">
        <v>23834</v>
      </c>
      <c r="C1636" s="9">
        <v>12441</v>
      </c>
      <c r="D1636" s="9">
        <v>11393</v>
      </c>
      <c r="E1636" s="9">
        <v>24611</v>
      </c>
      <c r="F1636" s="9">
        <v>12782</v>
      </c>
      <c r="G1636" s="9">
        <v>11829</v>
      </c>
      <c r="K1636" s="5"/>
    </row>
    <row r="1637" spans="1:11">
      <c r="A1637" s="10" t="s">
        <v>13</v>
      </c>
      <c r="B1637" s="9">
        <v>22087</v>
      </c>
      <c r="C1637" s="9">
        <v>11647</v>
      </c>
      <c r="D1637" s="9">
        <v>10440</v>
      </c>
      <c r="E1637" s="9">
        <v>22751</v>
      </c>
      <c r="F1637" s="9">
        <v>11967</v>
      </c>
      <c r="G1637" s="9">
        <v>10784</v>
      </c>
      <c r="K1637" s="5"/>
    </row>
    <row r="1638" spans="1:11">
      <c r="A1638" s="10" t="s">
        <v>14</v>
      </c>
      <c r="B1638" s="9">
        <v>19346</v>
      </c>
      <c r="C1638" s="9">
        <v>10227</v>
      </c>
      <c r="D1638" s="9">
        <v>9119</v>
      </c>
      <c r="E1638" s="9">
        <v>19811</v>
      </c>
      <c r="F1638" s="9">
        <v>10448</v>
      </c>
      <c r="G1638" s="9">
        <v>9363</v>
      </c>
      <c r="K1638" s="5"/>
    </row>
    <row r="1639" spans="1:11">
      <c r="A1639" s="10" t="s">
        <v>15</v>
      </c>
      <c r="B1639" s="9">
        <v>17197</v>
      </c>
      <c r="C1639" s="9">
        <v>8957</v>
      </c>
      <c r="D1639" s="9">
        <v>8240</v>
      </c>
      <c r="E1639" s="9">
        <v>17613</v>
      </c>
      <c r="F1639" s="9">
        <v>9183</v>
      </c>
      <c r="G1639" s="9">
        <v>8430</v>
      </c>
      <c r="K1639" s="5"/>
    </row>
    <row r="1640" spans="1:11">
      <c r="A1640" s="10" t="s">
        <v>16</v>
      </c>
      <c r="B1640" s="9">
        <v>14332</v>
      </c>
      <c r="C1640" s="9">
        <v>7522</v>
      </c>
      <c r="D1640" s="9">
        <v>6810</v>
      </c>
      <c r="E1640" s="9">
        <v>14790</v>
      </c>
      <c r="F1640" s="9">
        <v>7738</v>
      </c>
      <c r="G1640" s="9">
        <v>7052</v>
      </c>
      <c r="K1640" s="5"/>
    </row>
    <row r="1641" spans="1:11">
      <c r="A1641" s="10" t="s">
        <v>17</v>
      </c>
      <c r="B1641" s="9">
        <v>11532</v>
      </c>
      <c r="C1641" s="9">
        <v>5914</v>
      </c>
      <c r="D1641" s="9">
        <v>5618</v>
      </c>
      <c r="E1641" s="9">
        <v>12024</v>
      </c>
      <c r="F1641" s="9">
        <v>6144</v>
      </c>
      <c r="G1641" s="9">
        <v>5880</v>
      </c>
      <c r="K1641" s="5"/>
    </row>
    <row r="1642" spans="1:11">
      <c r="A1642" s="10" t="s">
        <v>18</v>
      </c>
      <c r="B1642" s="9">
        <v>8710</v>
      </c>
      <c r="C1642" s="9">
        <v>4372</v>
      </c>
      <c r="D1642" s="9">
        <v>4338</v>
      </c>
      <c r="E1642" s="9">
        <v>9235</v>
      </c>
      <c r="F1642" s="9">
        <v>4614</v>
      </c>
      <c r="G1642" s="9">
        <v>4621</v>
      </c>
      <c r="K1642" s="5"/>
    </row>
    <row r="1643" spans="1:11">
      <c r="A1643" s="10" t="s">
        <v>19</v>
      </c>
      <c r="B1643" s="9">
        <v>6473</v>
      </c>
      <c r="C1643" s="9">
        <v>3183</v>
      </c>
      <c r="D1643" s="9">
        <v>3290</v>
      </c>
      <c r="E1643" s="9">
        <v>6968</v>
      </c>
      <c r="F1643" s="9">
        <v>3405</v>
      </c>
      <c r="G1643" s="9">
        <v>3563</v>
      </c>
      <c r="K1643" s="5"/>
    </row>
    <row r="1644" spans="1:11">
      <c r="A1644" s="10" t="s">
        <v>20</v>
      </c>
      <c r="B1644" s="9">
        <v>4163</v>
      </c>
      <c r="C1644" s="9">
        <v>1971</v>
      </c>
      <c r="D1644" s="9">
        <v>2192</v>
      </c>
      <c r="E1644" s="9">
        <v>4546</v>
      </c>
      <c r="F1644" s="9">
        <v>2143</v>
      </c>
      <c r="G1644" s="9">
        <v>2403</v>
      </c>
      <c r="K1644" s="5"/>
    </row>
    <row r="1645" spans="1:11">
      <c r="A1645" s="10" t="s">
        <v>21</v>
      </c>
      <c r="B1645" s="9">
        <v>2689</v>
      </c>
      <c r="C1645" s="9">
        <v>1215</v>
      </c>
      <c r="D1645" s="9">
        <v>1474</v>
      </c>
      <c r="E1645" s="9">
        <v>2867</v>
      </c>
      <c r="F1645" s="9">
        <v>1284</v>
      </c>
      <c r="G1645" s="9">
        <v>1583</v>
      </c>
      <c r="K1645" s="5"/>
    </row>
    <row r="1646" spans="1:11">
      <c r="A1646" s="10" t="s">
        <v>22</v>
      </c>
      <c r="B1646" s="9">
        <v>2372</v>
      </c>
      <c r="C1646" s="9">
        <v>965</v>
      </c>
      <c r="D1646" s="9">
        <v>1407</v>
      </c>
      <c r="E1646" s="9">
        <v>2472</v>
      </c>
      <c r="F1646" s="9">
        <v>993</v>
      </c>
      <c r="G1646" s="9">
        <v>1479</v>
      </c>
      <c r="K1646" s="5"/>
    </row>
    <row r="1647" spans="1:11">
      <c r="B1647" s="9"/>
      <c r="C1647" s="9"/>
      <c r="D1647" s="9"/>
      <c r="E1647" s="22"/>
      <c r="F1647" s="9"/>
      <c r="G1647" s="9"/>
    </row>
    <row r="1648" spans="1:11">
      <c r="A1648" s="10" t="s">
        <v>104</v>
      </c>
      <c r="B1648" s="9"/>
      <c r="C1648" s="9"/>
      <c r="D1648" s="9"/>
      <c r="E1648" s="22"/>
      <c r="F1648" s="9"/>
      <c r="G1648" s="9"/>
    </row>
    <row r="1649" spans="1:11">
      <c r="A1649" s="10" t="s">
        <v>2</v>
      </c>
      <c r="B1649" s="9">
        <v>592810</v>
      </c>
      <c r="C1649" s="9">
        <v>306479</v>
      </c>
      <c r="D1649" s="9">
        <v>286331</v>
      </c>
      <c r="E1649" s="22">
        <v>600530</v>
      </c>
      <c r="F1649" s="9">
        <v>310178</v>
      </c>
      <c r="G1649" s="9">
        <v>290352</v>
      </c>
    </row>
    <row r="1650" spans="1:11">
      <c r="A1650" s="10" t="s">
        <v>6</v>
      </c>
      <c r="B1650" s="9">
        <v>68498</v>
      </c>
      <c r="C1650" s="9">
        <v>35214</v>
      </c>
      <c r="D1650" s="9">
        <v>33284</v>
      </c>
      <c r="E1650" s="9">
        <v>69168</v>
      </c>
      <c r="F1650" s="9">
        <v>35559</v>
      </c>
      <c r="G1650" s="9">
        <v>33609</v>
      </c>
      <c r="K1650" s="5"/>
    </row>
    <row r="1651" spans="1:11">
      <c r="A1651" s="10" t="s">
        <v>7</v>
      </c>
      <c r="B1651" s="9">
        <v>67454</v>
      </c>
      <c r="C1651" s="9">
        <v>34532</v>
      </c>
      <c r="D1651" s="9">
        <v>32922</v>
      </c>
      <c r="E1651" s="9">
        <v>67922</v>
      </c>
      <c r="F1651" s="9">
        <v>34725</v>
      </c>
      <c r="G1651" s="9">
        <v>33197</v>
      </c>
      <c r="K1651" s="5"/>
    </row>
    <row r="1652" spans="1:11">
      <c r="A1652" s="10" t="s">
        <v>8</v>
      </c>
      <c r="B1652" s="9">
        <v>64377</v>
      </c>
      <c r="C1652" s="9">
        <v>32792</v>
      </c>
      <c r="D1652" s="9">
        <v>31585</v>
      </c>
      <c r="E1652" s="9">
        <v>64731</v>
      </c>
      <c r="F1652" s="9">
        <v>32926</v>
      </c>
      <c r="G1652" s="9">
        <v>31805</v>
      </c>
      <c r="K1652" s="5"/>
    </row>
    <row r="1653" spans="1:11">
      <c r="A1653" s="10" t="s">
        <v>9</v>
      </c>
      <c r="B1653" s="9">
        <v>59439</v>
      </c>
      <c r="C1653" s="9">
        <v>30925</v>
      </c>
      <c r="D1653" s="9">
        <v>28514</v>
      </c>
      <c r="E1653" s="9">
        <v>59697</v>
      </c>
      <c r="F1653" s="9">
        <v>31116</v>
      </c>
      <c r="G1653" s="9">
        <v>28581</v>
      </c>
      <c r="K1653" s="5"/>
    </row>
    <row r="1654" spans="1:11">
      <c r="A1654" s="10" t="s">
        <v>10</v>
      </c>
      <c r="B1654" s="9">
        <v>51580</v>
      </c>
      <c r="C1654" s="9">
        <v>27413</v>
      </c>
      <c r="D1654" s="9">
        <v>24167</v>
      </c>
      <c r="E1654" s="9">
        <v>52373</v>
      </c>
      <c r="F1654" s="9">
        <v>27978</v>
      </c>
      <c r="G1654" s="9">
        <v>24395</v>
      </c>
      <c r="K1654" s="5"/>
    </row>
    <row r="1655" spans="1:11">
      <c r="A1655" s="10" t="s">
        <v>11</v>
      </c>
      <c r="B1655" s="9">
        <v>47083</v>
      </c>
      <c r="C1655" s="9">
        <v>24916</v>
      </c>
      <c r="D1655" s="9">
        <v>22167</v>
      </c>
      <c r="E1655" s="9">
        <v>48348</v>
      </c>
      <c r="F1655" s="9">
        <v>25553</v>
      </c>
      <c r="G1655" s="9">
        <v>22795</v>
      </c>
      <c r="K1655" s="5"/>
    </row>
    <row r="1656" spans="1:11">
      <c r="A1656" s="10" t="s">
        <v>12</v>
      </c>
      <c r="B1656" s="9">
        <v>40225</v>
      </c>
      <c r="C1656" s="9">
        <v>21292</v>
      </c>
      <c r="D1656" s="9">
        <v>18933</v>
      </c>
      <c r="E1656" s="9">
        <v>41497</v>
      </c>
      <c r="F1656" s="9">
        <v>21851</v>
      </c>
      <c r="G1656" s="9">
        <v>19646</v>
      </c>
      <c r="K1656" s="5"/>
    </row>
    <row r="1657" spans="1:11">
      <c r="A1657" s="10" t="s">
        <v>13</v>
      </c>
      <c r="B1657" s="9">
        <v>35721</v>
      </c>
      <c r="C1657" s="9">
        <v>18858</v>
      </c>
      <c r="D1657" s="9">
        <v>16863</v>
      </c>
      <c r="E1657" s="9">
        <v>36229</v>
      </c>
      <c r="F1657" s="9">
        <v>19053</v>
      </c>
      <c r="G1657" s="9">
        <v>17176</v>
      </c>
      <c r="K1657" s="5"/>
    </row>
    <row r="1658" spans="1:11">
      <c r="A1658" s="10" t="s">
        <v>14</v>
      </c>
      <c r="B1658" s="9">
        <v>31467</v>
      </c>
      <c r="C1658" s="9">
        <v>16707</v>
      </c>
      <c r="D1658" s="9">
        <v>14760</v>
      </c>
      <c r="E1658" s="9">
        <v>31441</v>
      </c>
      <c r="F1658" s="9">
        <v>16653</v>
      </c>
      <c r="G1658" s="9">
        <v>14788</v>
      </c>
      <c r="K1658" s="5"/>
    </row>
    <row r="1659" spans="1:11">
      <c r="A1659" s="10" t="s">
        <v>15</v>
      </c>
      <c r="B1659" s="9">
        <v>29672</v>
      </c>
      <c r="C1659" s="9">
        <v>15489</v>
      </c>
      <c r="D1659" s="9">
        <v>14183</v>
      </c>
      <c r="E1659" s="9">
        <v>29666</v>
      </c>
      <c r="F1659" s="9">
        <v>15462</v>
      </c>
      <c r="G1659" s="9">
        <v>14204</v>
      </c>
      <c r="K1659" s="5"/>
    </row>
    <row r="1660" spans="1:11">
      <c r="A1660" s="10" t="s">
        <v>16</v>
      </c>
      <c r="B1660" s="9">
        <v>26130</v>
      </c>
      <c r="C1660" s="9">
        <v>13499</v>
      </c>
      <c r="D1660" s="9">
        <v>12631</v>
      </c>
      <c r="E1660" s="9">
        <v>26297</v>
      </c>
      <c r="F1660" s="9">
        <v>13572</v>
      </c>
      <c r="G1660" s="9">
        <v>12725</v>
      </c>
      <c r="K1660" s="5"/>
    </row>
    <row r="1661" spans="1:11">
      <c r="A1661" s="10" t="s">
        <v>17</v>
      </c>
      <c r="B1661" s="9">
        <v>22157</v>
      </c>
      <c r="C1661" s="9">
        <v>11347</v>
      </c>
      <c r="D1661" s="9">
        <v>10810</v>
      </c>
      <c r="E1661" s="9">
        <v>22587</v>
      </c>
      <c r="F1661" s="9">
        <v>11544</v>
      </c>
      <c r="G1661" s="9">
        <v>11043</v>
      </c>
      <c r="K1661" s="5"/>
    </row>
    <row r="1662" spans="1:11">
      <c r="A1662" s="10" t="s">
        <v>18</v>
      </c>
      <c r="B1662" s="9">
        <v>17167</v>
      </c>
      <c r="C1662" s="9">
        <v>8606</v>
      </c>
      <c r="D1662" s="9">
        <v>8561</v>
      </c>
      <c r="E1662" s="9">
        <v>17713</v>
      </c>
      <c r="F1662" s="9">
        <v>8861</v>
      </c>
      <c r="G1662" s="9">
        <v>8852</v>
      </c>
      <c r="K1662" s="5"/>
    </row>
    <row r="1663" spans="1:11">
      <c r="A1663" s="10" t="s">
        <v>19</v>
      </c>
      <c r="B1663" s="9">
        <v>12728</v>
      </c>
      <c r="C1663" s="9">
        <v>6201</v>
      </c>
      <c r="D1663" s="9">
        <v>6527</v>
      </c>
      <c r="E1663" s="9">
        <v>13175</v>
      </c>
      <c r="F1663" s="9">
        <v>6406</v>
      </c>
      <c r="G1663" s="9">
        <v>6769</v>
      </c>
      <c r="K1663" s="5"/>
    </row>
    <row r="1664" spans="1:11">
      <c r="A1664" s="10" t="s">
        <v>20</v>
      </c>
      <c r="B1664" s="9">
        <v>8425</v>
      </c>
      <c r="C1664" s="9">
        <v>3945</v>
      </c>
      <c r="D1664" s="9">
        <v>4480</v>
      </c>
      <c r="E1664" s="9">
        <v>8722</v>
      </c>
      <c r="F1664" s="9">
        <v>4077</v>
      </c>
      <c r="G1664" s="9">
        <v>4645</v>
      </c>
      <c r="K1664" s="5"/>
    </row>
    <row r="1665" spans="1:11">
      <c r="A1665" s="10" t="s">
        <v>21</v>
      </c>
      <c r="B1665" s="9">
        <v>5822</v>
      </c>
      <c r="C1665" s="9">
        <v>2669</v>
      </c>
      <c r="D1665" s="9">
        <v>3153</v>
      </c>
      <c r="E1665" s="9">
        <v>5962</v>
      </c>
      <c r="F1665" s="9">
        <v>2725</v>
      </c>
      <c r="G1665" s="9">
        <v>3237</v>
      </c>
      <c r="K1665" s="5"/>
    </row>
    <row r="1666" spans="1:11">
      <c r="A1666" s="10" t="s">
        <v>22</v>
      </c>
      <c r="B1666" s="9">
        <v>4865</v>
      </c>
      <c r="C1666" s="9">
        <v>2074</v>
      </c>
      <c r="D1666" s="9">
        <v>2791</v>
      </c>
      <c r="E1666" s="9">
        <v>5002</v>
      </c>
      <c r="F1666" s="9">
        <v>2117</v>
      </c>
      <c r="G1666" s="9">
        <v>2885</v>
      </c>
      <c r="K1666" s="5"/>
    </row>
    <row r="1667" spans="1:11">
      <c r="B1667" s="9"/>
      <c r="C1667" s="9"/>
      <c r="D1667" s="9"/>
      <c r="E1667" s="22"/>
      <c r="F1667" s="9"/>
      <c r="G1667" s="9"/>
    </row>
    <row r="1668" spans="1:11">
      <c r="A1668" s="10" t="s">
        <v>105</v>
      </c>
      <c r="B1668" s="9"/>
      <c r="C1668" s="9"/>
      <c r="D1668" s="9"/>
      <c r="E1668" s="22"/>
      <c r="F1668" s="9"/>
      <c r="G1668" s="9"/>
    </row>
    <row r="1669" spans="1:11">
      <c r="A1669" s="10" t="s">
        <v>2</v>
      </c>
      <c r="B1669" s="9">
        <v>4850329</v>
      </c>
      <c r="C1669" s="9">
        <v>2473030</v>
      </c>
      <c r="D1669" s="9">
        <v>2377299</v>
      </c>
      <c r="E1669" s="22">
        <v>4919936</v>
      </c>
      <c r="F1669" s="9">
        <v>2506975</v>
      </c>
      <c r="G1669" s="9">
        <v>2412961</v>
      </c>
      <c r="I1669" s="30">
        <f>E1669-E1689</f>
        <v>4610438</v>
      </c>
    </row>
    <row r="1670" spans="1:11">
      <c r="A1670" s="10" t="s">
        <v>6</v>
      </c>
      <c r="B1670" s="9">
        <v>541037</v>
      </c>
      <c r="C1670" s="9">
        <v>278568</v>
      </c>
      <c r="D1670" s="9">
        <v>262469</v>
      </c>
      <c r="E1670" s="9">
        <v>542125</v>
      </c>
      <c r="F1670" s="9">
        <v>279059</v>
      </c>
      <c r="G1670" s="9">
        <v>263066</v>
      </c>
      <c r="K1670" s="5"/>
    </row>
    <row r="1671" spans="1:11">
      <c r="A1671" s="10" t="s">
        <v>7</v>
      </c>
      <c r="B1671" s="9">
        <v>537311</v>
      </c>
      <c r="C1671" s="9">
        <v>276738</v>
      </c>
      <c r="D1671" s="9">
        <v>260573</v>
      </c>
      <c r="E1671" s="9">
        <v>538938</v>
      </c>
      <c r="F1671" s="9">
        <v>277463</v>
      </c>
      <c r="G1671" s="9">
        <v>261475</v>
      </c>
      <c r="K1671" s="5"/>
    </row>
    <row r="1672" spans="1:11">
      <c r="A1672" s="10" t="s">
        <v>8</v>
      </c>
      <c r="B1672" s="9">
        <v>512353</v>
      </c>
      <c r="C1672" s="9">
        <v>262714</v>
      </c>
      <c r="D1672" s="9">
        <v>249639</v>
      </c>
      <c r="E1672" s="9">
        <v>515266</v>
      </c>
      <c r="F1672" s="9">
        <v>264252</v>
      </c>
      <c r="G1672" s="9">
        <v>251014</v>
      </c>
      <c r="K1672" s="5"/>
    </row>
    <row r="1673" spans="1:11">
      <c r="A1673" s="10" t="s">
        <v>9</v>
      </c>
      <c r="B1673" s="9">
        <v>486697</v>
      </c>
      <c r="C1673" s="9">
        <v>246370</v>
      </c>
      <c r="D1673" s="9">
        <v>240327</v>
      </c>
      <c r="E1673" s="9">
        <v>487520</v>
      </c>
      <c r="F1673" s="9">
        <v>246934</v>
      </c>
      <c r="G1673" s="9">
        <v>240586</v>
      </c>
      <c r="K1673" s="5"/>
    </row>
    <row r="1674" spans="1:11">
      <c r="A1674" s="10" t="s">
        <v>10</v>
      </c>
      <c r="B1674" s="9">
        <v>449186</v>
      </c>
      <c r="C1674" s="9">
        <v>228639</v>
      </c>
      <c r="D1674" s="9">
        <v>220547</v>
      </c>
      <c r="E1674" s="9">
        <v>451525</v>
      </c>
      <c r="F1674" s="9">
        <v>230202</v>
      </c>
      <c r="G1674" s="9">
        <v>221323</v>
      </c>
      <c r="K1674" s="5"/>
    </row>
    <row r="1675" spans="1:11">
      <c r="A1675" s="10" t="s">
        <v>11</v>
      </c>
      <c r="B1675" s="9">
        <v>410573</v>
      </c>
      <c r="C1675" s="9">
        <v>211266</v>
      </c>
      <c r="D1675" s="9">
        <v>199307</v>
      </c>
      <c r="E1675" s="9">
        <v>417144</v>
      </c>
      <c r="F1675" s="9">
        <v>214490</v>
      </c>
      <c r="G1675" s="9">
        <v>202654</v>
      </c>
      <c r="K1675" s="5"/>
    </row>
    <row r="1676" spans="1:11">
      <c r="A1676" s="10" t="s">
        <v>12</v>
      </c>
      <c r="B1676" s="9">
        <v>363782</v>
      </c>
      <c r="C1676" s="9">
        <v>186397</v>
      </c>
      <c r="D1676" s="9">
        <v>177385</v>
      </c>
      <c r="E1676" s="9">
        <v>374343</v>
      </c>
      <c r="F1676" s="9">
        <v>191162</v>
      </c>
      <c r="G1676" s="9">
        <v>183181</v>
      </c>
      <c r="K1676" s="5"/>
    </row>
    <row r="1677" spans="1:11">
      <c r="A1677" s="10" t="s">
        <v>13</v>
      </c>
      <c r="B1677" s="9">
        <v>324139</v>
      </c>
      <c r="C1677" s="9">
        <v>167352</v>
      </c>
      <c r="D1677" s="9">
        <v>156787</v>
      </c>
      <c r="E1677" s="9">
        <v>330609</v>
      </c>
      <c r="F1677" s="9">
        <v>170385</v>
      </c>
      <c r="G1677" s="9">
        <v>160224</v>
      </c>
      <c r="K1677" s="5"/>
    </row>
    <row r="1678" spans="1:11">
      <c r="A1678" s="10" t="s">
        <v>14</v>
      </c>
      <c r="B1678" s="9">
        <v>277647</v>
      </c>
      <c r="C1678" s="9">
        <v>143358</v>
      </c>
      <c r="D1678" s="9">
        <v>134289</v>
      </c>
      <c r="E1678" s="9">
        <v>282176</v>
      </c>
      <c r="F1678" s="9">
        <v>145393</v>
      </c>
      <c r="G1678" s="9">
        <v>136783</v>
      </c>
      <c r="K1678" s="5"/>
    </row>
    <row r="1679" spans="1:11">
      <c r="A1679" s="10" t="s">
        <v>15</v>
      </c>
      <c r="B1679" s="9">
        <v>245673</v>
      </c>
      <c r="C1679" s="9">
        <v>126996</v>
      </c>
      <c r="D1679" s="9">
        <v>118677</v>
      </c>
      <c r="E1679" s="9">
        <v>249749</v>
      </c>
      <c r="F1679" s="9">
        <v>128987</v>
      </c>
      <c r="G1679" s="9">
        <v>120762</v>
      </c>
      <c r="K1679" s="5"/>
    </row>
    <row r="1680" spans="1:11">
      <c r="A1680" s="10" t="s">
        <v>16</v>
      </c>
      <c r="B1680" s="9">
        <v>203727</v>
      </c>
      <c r="C1680" s="9">
        <v>104064</v>
      </c>
      <c r="D1680" s="9">
        <v>99663</v>
      </c>
      <c r="E1680" s="9">
        <v>209899</v>
      </c>
      <c r="F1680" s="9">
        <v>107026</v>
      </c>
      <c r="G1680" s="9">
        <v>102873</v>
      </c>
      <c r="K1680" s="5"/>
    </row>
    <row r="1681" spans="1:11">
      <c r="A1681" s="10" t="s">
        <v>17</v>
      </c>
      <c r="B1681" s="9">
        <v>164524</v>
      </c>
      <c r="C1681" s="9">
        <v>83599</v>
      </c>
      <c r="D1681" s="9">
        <v>80925</v>
      </c>
      <c r="E1681" s="9">
        <v>171275</v>
      </c>
      <c r="F1681" s="9">
        <v>87007</v>
      </c>
      <c r="G1681" s="9">
        <v>84268</v>
      </c>
      <c r="K1681" s="5"/>
    </row>
    <row r="1682" spans="1:11">
      <c r="A1682" s="10" t="s">
        <v>18</v>
      </c>
      <c r="B1682" s="9">
        <v>124390</v>
      </c>
      <c r="C1682" s="9">
        <v>61674</v>
      </c>
      <c r="D1682" s="9">
        <v>62716</v>
      </c>
      <c r="E1682" s="9">
        <v>130047</v>
      </c>
      <c r="F1682" s="9">
        <v>64481</v>
      </c>
      <c r="G1682" s="9">
        <v>65566</v>
      </c>
      <c r="K1682" s="5"/>
    </row>
    <row r="1683" spans="1:11">
      <c r="A1683" s="10" t="s">
        <v>19</v>
      </c>
      <c r="B1683" s="9">
        <v>87085</v>
      </c>
      <c r="C1683" s="9">
        <v>42062</v>
      </c>
      <c r="D1683" s="9">
        <v>45023</v>
      </c>
      <c r="E1683" s="9">
        <v>91610</v>
      </c>
      <c r="F1683" s="9">
        <v>44331</v>
      </c>
      <c r="G1683" s="9">
        <v>47279</v>
      </c>
      <c r="K1683" s="5"/>
    </row>
    <row r="1684" spans="1:11">
      <c r="A1684" s="10" t="s">
        <v>20</v>
      </c>
      <c r="B1684" s="9">
        <v>56205</v>
      </c>
      <c r="C1684" s="9">
        <v>25942</v>
      </c>
      <c r="D1684" s="9">
        <v>30263</v>
      </c>
      <c r="E1684" s="9">
        <v>59113</v>
      </c>
      <c r="F1684" s="9">
        <v>27385</v>
      </c>
      <c r="G1684" s="9">
        <v>31728</v>
      </c>
      <c r="K1684" s="5"/>
    </row>
    <row r="1685" spans="1:11">
      <c r="A1685" s="10" t="s">
        <v>21</v>
      </c>
      <c r="B1685" s="9">
        <v>35588</v>
      </c>
      <c r="C1685" s="9">
        <v>15432</v>
      </c>
      <c r="D1685" s="9">
        <v>20156</v>
      </c>
      <c r="E1685" s="9">
        <v>37098</v>
      </c>
      <c r="F1685" s="9">
        <v>16109</v>
      </c>
      <c r="G1685" s="9">
        <v>20989</v>
      </c>
      <c r="K1685" s="5"/>
    </row>
    <row r="1686" spans="1:11">
      <c r="A1686" s="10" t="s">
        <v>22</v>
      </c>
      <c r="B1686" s="9">
        <v>30412</v>
      </c>
      <c r="C1686" s="9">
        <v>11859</v>
      </c>
      <c r="D1686" s="9">
        <v>18553</v>
      </c>
      <c r="E1686" s="9">
        <v>31499</v>
      </c>
      <c r="F1686" s="9">
        <v>12309</v>
      </c>
      <c r="G1686" s="9">
        <v>19190</v>
      </c>
      <c r="K1686" s="5"/>
    </row>
    <row r="1687" spans="1:11">
      <c r="B1687" s="9"/>
      <c r="C1687" s="9"/>
      <c r="D1687" s="9"/>
      <c r="E1687" s="22"/>
      <c r="F1687" s="9"/>
      <c r="G1687" s="9"/>
    </row>
    <row r="1688" spans="1:11" ht="17.25">
      <c r="A1688" s="10" t="s">
        <v>106</v>
      </c>
      <c r="B1688" s="9"/>
      <c r="C1688" s="9"/>
      <c r="D1688" s="9"/>
      <c r="E1688" s="22"/>
      <c r="F1688" s="9"/>
      <c r="G1688" s="9"/>
      <c r="I1688" s="5" t="s">
        <v>135</v>
      </c>
    </row>
    <row r="1689" spans="1:11">
      <c r="A1689" s="10" t="s">
        <v>2</v>
      </c>
      <c r="B1689" s="9">
        <v>307606</v>
      </c>
      <c r="C1689" s="9">
        <v>150990</v>
      </c>
      <c r="D1689" s="9">
        <v>156616</v>
      </c>
      <c r="E1689" s="22">
        <v>309498</v>
      </c>
      <c r="F1689" s="9">
        <v>151928</v>
      </c>
      <c r="G1689" s="9">
        <v>157570</v>
      </c>
    </row>
    <row r="1690" spans="1:11">
      <c r="A1690" s="10" t="s">
        <v>6</v>
      </c>
      <c r="B1690" s="9">
        <v>34249</v>
      </c>
      <c r="C1690" s="9">
        <v>17674</v>
      </c>
      <c r="D1690" s="9">
        <v>16575</v>
      </c>
      <c r="E1690" s="9">
        <v>34220</v>
      </c>
      <c r="F1690" s="9">
        <v>17647</v>
      </c>
      <c r="G1690" s="9">
        <v>16573</v>
      </c>
      <c r="K1690" s="5"/>
    </row>
    <row r="1691" spans="1:11">
      <c r="A1691" s="10" t="s">
        <v>7</v>
      </c>
      <c r="B1691" s="9">
        <v>35177</v>
      </c>
      <c r="C1691" s="9">
        <v>17983</v>
      </c>
      <c r="D1691" s="9">
        <v>17194</v>
      </c>
      <c r="E1691" s="9">
        <v>35118</v>
      </c>
      <c r="F1691" s="9">
        <v>17963</v>
      </c>
      <c r="G1691" s="9">
        <v>17155</v>
      </c>
      <c r="K1691" s="5"/>
    </row>
    <row r="1692" spans="1:11">
      <c r="A1692" s="10" t="s">
        <v>8</v>
      </c>
      <c r="B1692" s="9">
        <v>34479</v>
      </c>
      <c r="C1692" s="9">
        <v>17408</v>
      </c>
      <c r="D1692" s="9">
        <v>17071</v>
      </c>
      <c r="E1692" s="9">
        <v>34463</v>
      </c>
      <c r="F1692" s="9">
        <v>17438</v>
      </c>
      <c r="G1692" s="9">
        <v>17025</v>
      </c>
      <c r="K1692" s="5"/>
    </row>
    <row r="1693" spans="1:11">
      <c r="A1693" s="10" t="s">
        <v>9</v>
      </c>
      <c r="B1693" s="9">
        <v>32154</v>
      </c>
      <c r="C1693" s="9">
        <v>15516</v>
      </c>
      <c r="D1693" s="9">
        <v>16638</v>
      </c>
      <c r="E1693" s="9">
        <v>31449</v>
      </c>
      <c r="F1693" s="9">
        <v>15242</v>
      </c>
      <c r="G1693" s="9">
        <v>16207</v>
      </c>
      <c r="K1693" s="5"/>
    </row>
    <row r="1694" spans="1:11">
      <c r="A1694" s="10" t="s">
        <v>10</v>
      </c>
      <c r="B1694" s="9">
        <v>28683</v>
      </c>
      <c r="C1694" s="9">
        <v>13839</v>
      </c>
      <c r="D1694" s="9">
        <v>14844</v>
      </c>
      <c r="E1694" s="9">
        <v>28562</v>
      </c>
      <c r="F1694" s="9">
        <v>13864</v>
      </c>
      <c r="G1694" s="9">
        <v>14698</v>
      </c>
      <c r="K1694" s="5"/>
    </row>
    <row r="1695" spans="1:11">
      <c r="A1695" s="10" t="s">
        <v>11</v>
      </c>
      <c r="B1695" s="9">
        <v>25471</v>
      </c>
      <c r="C1695" s="9">
        <v>12274</v>
      </c>
      <c r="D1695" s="9">
        <v>13197</v>
      </c>
      <c r="E1695" s="9">
        <v>25724</v>
      </c>
      <c r="F1695" s="9">
        <v>12438</v>
      </c>
      <c r="G1695" s="9">
        <v>13286</v>
      </c>
      <c r="K1695" s="5"/>
    </row>
    <row r="1696" spans="1:11">
      <c r="A1696" s="10" t="s">
        <v>12</v>
      </c>
      <c r="B1696" s="9">
        <v>22762</v>
      </c>
      <c r="C1696" s="9">
        <v>10657</v>
      </c>
      <c r="D1696" s="9">
        <v>12105</v>
      </c>
      <c r="E1696" s="9">
        <v>23348</v>
      </c>
      <c r="F1696" s="9">
        <v>10936</v>
      </c>
      <c r="G1696" s="9">
        <v>12412</v>
      </c>
      <c r="K1696" s="5"/>
    </row>
    <row r="1697" spans="1:11">
      <c r="A1697" s="10" t="s">
        <v>13</v>
      </c>
      <c r="B1697" s="9">
        <v>21233</v>
      </c>
      <c r="C1697" s="9">
        <v>10080</v>
      </c>
      <c r="D1697" s="9">
        <v>11153</v>
      </c>
      <c r="E1697" s="9">
        <v>21280</v>
      </c>
      <c r="F1697" s="9">
        <v>10091</v>
      </c>
      <c r="G1697" s="9">
        <v>11189</v>
      </c>
      <c r="K1697" s="5"/>
    </row>
    <row r="1698" spans="1:11">
      <c r="A1698" s="10" t="s">
        <v>14</v>
      </c>
      <c r="B1698" s="9">
        <v>18349</v>
      </c>
      <c r="C1698" s="9">
        <v>8809</v>
      </c>
      <c r="D1698" s="9">
        <v>9540</v>
      </c>
      <c r="E1698" s="9">
        <v>18522</v>
      </c>
      <c r="F1698" s="9">
        <v>8849</v>
      </c>
      <c r="G1698" s="9">
        <v>9673</v>
      </c>
      <c r="K1698" s="5"/>
    </row>
    <row r="1699" spans="1:11">
      <c r="A1699" s="10" t="s">
        <v>15</v>
      </c>
      <c r="B1699" s="9">
        <v>15779</v>
      </c>
      <c r="C1699" s="9">
        <v>7819</v>
      </c>
      <c r="D1699" s="9">
        <v>7960</v>
      </c>
      <c r="E1699" s="9">
        <v>15855</v>
      </c>
      <c r="F1699" s="9">
        <v>7803</v>
      </c>
      <c r="G1699" s="9">
        <v>8052</v>
      </c>
      <c r="K1699" s="5"/>
    </row>
    <row r="1700" spans="1:11">
      <c r="A1700" s="10" t="s">
        <v>16</v>
      </c>
      <c r="B1700" s="9">
        <v>12477</v>
      </c>
      <c r="C1700" s="9">
        <v>6019</v>
      </c>
      <c r="D1700" s="9">
        <v>6458</v>
      </c>
      <c r="E1700" s="9">
        <v>12895</v>
      </c>
      <c r="F1700" s="9">
        <v>6166</v>
      </c>
      <c r="G1700" s="9">
        <v>6729</v>
      </c>
      <c r="K1700" s="5"/>
    </row>
    <row r="1701" spans="1:11">
      <c r="A1701" s="10" t="s">
        <v>17</v>
      </c>
      <c r="B1701" s="9">
        <v>9540</v>
      </c>
      <c r="C1701" s="9">
        <v>4791</v>
      </c>
      <c r="D1701" s="9">
        <v>4749</v>
      </c>
      <c r="E1701" s="9">
        <v>9960</v>
      </c>
      <c r="F1701" s="9">
        <v>4980</v>
      </c>
      <c r="G1701" s="9">
        <v>4980</v>
      </c>
      <c r="K1701" s="5"/>
    </row>
    <row r="1702" spans="1:11">
      <c r="A1702" s="10" t="s">
        <v>18</v>
      </c>
      <c r="B1702" s="9">
        <v>6856</v>
      </c>
      <c r="C1702" s="9">
        <v>3354</v>
      </c>
      <c r="D1702" s="9">
        <v>3502</v>
      </c>
      <c r="E1702" s="9">
        <v>7217</v>
      </c>
      <c r="F1702" s="9">
        <v>3533</v>
      </c>
      <c r="G1702" s="9">
        <v>3684</v>
      </c>
      <c r="K1702" s="5"/>
    </row>
    <row r="1703" spans="1:11">
      <c r="A1703" s="10" t="s">
        <v>19</v>
      </c>
      <c r="B1703" s="9">
        <v>4625</v>
      </c>
      <c r="C1703" s="9">
        <v>2222</v>
      </c>
      <c r="D1703" s="9">
        <v>2403</v>
      </c>
      <c r="E1703" s="9">
        <v>4845</v>
      </c>
      <c r="F1703" s="9">
        <v>2327</v>
      </c>
      <c r="G1703" s="9">
        <v>2518</v>
      </c>
      <c r="K1703" s="5"/>
    </row>
    <row r="1704" spans="1:11">
      <c r="A1704" s="10" t="s">
        <v>20</v>
      </c>
      <c r="B1704" s="9">
        <v>2794</v>
      </c>
      <c r="C1704" s="9">
        <v>1284</v>
      </c>
      <c r="D1704" s="9">
        <v>1510</v>
      </c>
      <c r="E1704" s="9">
        <v>2916</v>
      </c>
      <c r="F1704" s="9">
        <v>1341</v>
      </c>
      <c r="G1704" s="9">
        <v>1575</v>
      </c>
      <c r="K1704" s="5"/>
    </row>
    <row r="1705" spans="1:11">
      <c r="A1705" s="10" t="s">
        <v>21</v>
      </c>
      <c r="B1705" s="9">
        <v>1674</v>
      </c>
      <c r="C1705" s="9">
        <v>750</v>
      </c>
      <c r="D1705" s="9">
        <v>924</v>
      </c>
      <c r="E1705" s="9">
        <v>1773</v>
      </c>
      <c r="F1705" s="9">
        <v>787</v>
      </c>
      <c r="G1705" s="9">
        <v>986</v>
      </c>
      <c r="K1705" s="5"/>
    </row>
    <row r="1706" spans="1:11">
      <c r="A1706" s="10" t="s">
        <v>22</v>
      </c>
      <c r="B1706" s="9">
        <v>1304</v>
      </c>
      <c r="C1706" s="9">
        <v>511</v>
      </c>
      <c r="D1706" s="9">
        <v>793</v>
      </c>
      <c r="E1706" s="9">
        <v>1351</v>
      </c>
      <c r="F1706" s="9">
        <v>523</v>
      </c>
      <c r="G1706" s="9">
        <v>828</v>
      </c>
      <c r="K1706" s="5"/>
    </row>
    <row r="1707" spans="1:11">
      <c r="B1707" s="9"/>
      <c r="C1707" s="9"/>
      <c r="D1707" s="9"/>
      <c r="E1707" s="22"/>
      <c r="F1707" s="9"/>
      <c r="G1707" s="9"/>
    </row>
    <row r="1708" spans="1:11">
      <c r="A1708" s="10" t="s">
        <v>107</v>
      </c>
      <c r="B1708" s="9"/>
      <c r="C1708" s="9"/>
      <c r="D1708" s="9"/>
      <c r="E1708" s="22"/>
      <c r="F1708" s="9"/>
      <c r="G1708" s="9"/>
    </row>
    <row r="1709" spans="1:11">
      <c r="A1709" s="10" t="s">
        <v>2</v>
      </c>
      <c r="B1709" s="9">
        <v>1499793</v>
      </c>
      <c r="C1709" s="9">
        <v>767079</v>
      </c>
      <c r="D1709" s="9">
        <v>732714</v>
      </c>
      <c r="E1709" s="22">
        <v>1527149</v>
      </c>
      <c r="F1709" s="9">
        <v>780508</v>
      </c>
      <c r="G1709" s="9">
        <v>746641</v>
      </c>
    </row>
    <row r="1710" spans="1:11">
      <c r="A1710" s="10" t="s">
        <v>6</v>
      </c>
      <c r="B1710" s="9">
        <v>171192</v>
      </c>
      <c r="C1710" s="9">
        <v>88268</v>
      </c>
      <c r="D1710" s="9">
        <v>82924</v>
      </c>
      <c r="E1710" s="9">
        <v>172736</v>
      </c>
      <c r="F1710" s="9">
        <v>89022</v>
      </c>
      <c r="G1710" s="9">
        <v>83714</v>
      </c>
      <c r="K1710" s="5"/>
    </row>
    <row r="1711" spans="1:11">
      <c r="A1711" s="10" t="s">
        <v>7</v>
      </c>
      <c r="B1711" s="9">
        <v>170395</v>
      </c>
      <c r="C1711" s="9">
        <v>87942</v>
      </c>
      <c r="D1711" s="9">
        <v>82453</v>
      </c>
      <c r="E1711" s="9">
        <v>171742</v>
      </c>
      <c r="F1711" s="9">
        <v>88573</v>
      </c>
      <c r="G1711" s="9">
        <v>83169</v>
      </c>
      <c r="K1711" s="5"/>
    </row>
    <row r="1712" spans="1:11">
      <c r="A1712" s="10" t="s">
        <v>8</v>
      </c>
      <c r="B1712" s="9">
        <v>160320</v>
      </c>
      <c r="C1712" s="9">
        <v>82422</v>
      </c>
      <c r="D1712" s="9">
        <v>77898</v>
      </c>
      <c r="E1712" s="9">
        <v>162111</v>
      </c>
      <c r="F1712" s="9">
        <v>83321</v>
      </c>
      <c r="G1712" s="9">
        <v>78790</v>
      </c>
      <c r="K1712" s="5"/>
    </row>
    <row r="1713" spans="1:11">
      <c r="A1713" s="10" t="s">
        <v>9</v>
      </c>
      <c r="B1713" s="9">
        <v>150668</v>
      </c>
      <c r="C1713" s="9">
        <v>76301</v>
      </c>
      <c r="D1713" s="9">
        <v>74367</v>
      </c>
      <c r="E1713" s="9">
        <v>151991</v>
      </c>
      <c r="F1713" s="9">
        <v>76849</v>
      </c>
      <c r="G1713" s="9">
        <v>75142</v>
      </c>
      <c r="K1713" s="5"/>
    </row>
    <row r="1714" spans="1:11">
      <c r="A1714" s="10" t="s">
        <v>10</v>
      </c>
      <c r="B1714" s="9">
        <v>137028</v>
      </c>
      <c r="C1714" s="9">
        <v>69915</v>
      </c>
      <c r="D1714" s="9">
        <v>67113</v>
      </c>
      <c r="E1714" s="9">
        <v>138346</v>
      </c>
      <c r="F1714" s="9">
        <v>70694</v>
      </c>
      <c r="G1714" s="9">
        <v>67652</v>
      </c>
      <c r="K1714" s="5"/>
    </row>
    <row r="1715" spans="1:11">
      <c r="A1715" s="10" t="s">
        <v>11</v>
      </c>
      <c r="B1715" s="9">
        <v>125514</v>
      </c>
      <c r="C1715" s="9">
        <v>64894</v>
      </c>
      <c r="D1715" s="9">
        <v>60620</v>
      </c>
      <c r="E1715" s="9">
        <v>128222</v>
      </c>
      <c r="F1715" s="9">
        <v>66235</v>
      </c>
      <c r="G1715" s="9">
        <v>61987</v>
      </c>
      <c r="K1715" s="5"/>
    </row>
    <row r="1716" spans="1:11">
      <c r="A1716" s="10" t="s">
        <v>12</v>
      </c>
      <c r="B1716" s="9">
        <v>110745</v>
      </c>
      <c r="C1716" s="9">
        <v>57187</v>
      </c>
      <c r="D1716" s="9">
        <v>53558</v>
      </c>
      <c r="E1716" s="9">
        <v>114546</v>
      </c>
      <c r="F1716" s="9">
        <v>58998</v>
      </c>
      <c r="G1716" s="9">
        <v>55548</v>
      </c>
      <c r="K1716" s="5"/>
    </row>
    <row r="1717" spans="1:11">
      <c r="A1717" s="10" t="s">
        <v>13</v>
      </c>
      <c r="B1717" s="9">
        <v>96634</v>
      </c>
      <c r="C1717" s="9">
        <v>50336</v>
      </c>
      <c r="D1717" s="9">
        <v>46298</v>
      </c>
      <c r="E1717" s="9">
        <v>98858</v>
      </c>
      <c r="F1717" s="9">
        <v>51454</v>
      </c>
      <c r="G1717" s="9">
        <v>47404</v>
      </c>
      <c r="K1717" s="5"/>
    </row>
    <row r="1718" spans="1:11">
      <c r="A1718" s="10" t="s">
        <v>14</v>
      </c>
      <c r="B1718" s="9">
        <v>83469</v>
      </c>
      <c r="C1718" s="9">
        <v>43316</v>
      </c>
      <c r="D1718" s="9">
        <v>40153</v>
      </c>
      <c r="E1718" s="9">
        <v>84958</v>
      </c>
      <c r="F1718" s="9">
        <v>44015</v>
      </c>
      <c r="G1718" s="9">
        <v>40943</v>
      </c>
      <c r="K1718" s="5"/>
    </row>
    <row r="1719" spans="1:11">
      <c r="A1719" s="10" t="s">
        <v>15</v>
      </c>
      <c r="B1719" s="9">
        <v>73884</v>
      </c>
      <c r="C1719" s="9">
        <v>38227</v>
      </c>
      <c r="D1719" s="9">
        <v>35657</v>
      </c>
      <c r="E1719" s="9">
        <v>75041</v>
      </c>
      <c r="F1719" s="9">
        <v>38864</v>
      </c>
      <c r="G1719" s="9">
        <v>36177</v>
      </c>
      <c r="K1719" s="5"/>
    </row>
    <row r="1720" spans="1:11">
      <c r="A1720" s="10" t="s">
        <v>16</v>
      </c>
      <c r="B1720" s="9">
        <v>62342</v>
      </c>
      <c r="C1720" s="9">
        <v>31899</v>
      </c>
      <c r="D1720" s="9">
        <v>30443</v>
      </c>
      <c r="E1720" s="9">
        <v>64160</v>
      </c>
      <c r="F1720" s="9">
        <v>32791</v>
      </c>
      <c r="G1720" s="9">
        <v>31369</v>
      </c>
      <c r="K1720" s="5"/>
    </row>
    <row r="1721" spans="1:11">
      <c r="A1721" s="10" t="s">
        <v>17</v>
      </c>
      <c r="B1721" s="9">
        <v>50710</v>
      </c>
      <c r="C1721" s="9">
        <v>25932</v>
      </c>
      <c r="D1721" s="9">
        <v>24778</v>
      </c>
      <c r="E1721" s="9">
        <v>52749</v>
      </c>
      <c r="F1721" s="9">
        <v>26934</v>
      </c>
      <c r="G1721" s="9">
        <v>25815</v>
      </c>
      <c r="K1721" s="5"/>
    </row>
    <row r="1722" spans="1:11">
      <c r="A1722" s="10" t="s">
        <v>18</v>
      </c>
      <c r="B1722" s="9">
        <v>39114</v>
      </c>
      <c r="C1722" s="9">
        <v>19395</v>
      </c>
      <c r="D1722" s="9">
        <v>19719</v>
      </c>
      <c r="E1722" s="9">
        <v>40890</v>
      </c>
      <c r="F1722" s="9">
        <v>20254</v>
      </c>
      <c r="G1722" s="9">
        <v>20636</v>
      </c>
      <c r="K1722" s="5"/>
    </row>
    <row r="1723" spans="1:11">
      <c r="A1723" s="10" t="s">
        <v>19</v>
      </c>
      <c r="B1723" s="9">
        <v>27425</v>
      </c>
      <c r="C1723" s="9">
        <v>13371</v>
      </c>
      <c r="D1723" s="9">
        <v>14054</v>
      </c>
      <c r="E1723" s="9">
        <v>28850</v>
      </c>
      <c r="F1723" s="9">
        <v>14086</v>
      </c>
      <c r="G1723" s="9">
        <v>14764</v>
      </c>
      <c r="K1723" s="5"/>
    </row>
    <row r="1724" spans="1:11">
      <c r="A1724" s="10" t="s">
        <v>20</v>
      </c>
      <c r="B1724" s="9">
        <v>18222</v>
      </c>
      <c r="C1724" s="9">
        <v>8459</v>
      </c>
      <c r="D1724" s="9">
        <v>9763</v>
      </c>
      <c r="E1724" s="9">
        <v>19107</v>
      </c>
      <c r="F1724" s="9">
        <v>8895</v>
      </c>
      <c r="G1724" s="9">
        <v>10212</v>
      </c>
      <c r="K1724" s="5"/>
    </row>
    <row r="1725" spans="1:11">
      <c r="A1725" s="10" t="s">
        <v>21</v>
      </c>
      <c r="B1725" s="9">
        <v>11695</v>
      </c>
      <c r="C1725" s="9">
        <v>5100</v>
      </c>
      <c r="D1725" s="9">
        <v>6595</v>
      </c>
      <c r="E1725" s="9">
        <v>12112</v>
      </c>
      <c r="F1725" s="9">
        <v>5289</v>
      </c>
      <c r="G1725" s="9">
        <v>6823</v>
      </c>
      <c r="K1725" s="5"/>
    </row>
    <row r="1726" spans="1:11">
      <c r="A1726" s="10" t="s">
        <v>22</v>
      </c>
      <c r="B1726" s="9">
        <v>10436</v>
      </c>
      <c r="C1726" s="9">
        <v>4115</v>
      </c>
      <c r="D1726" s="9">
        <v>6321</v>
      </c>
      <c r="E1726" s="9">
        <v>10730</v>
      </c>
      <c r="F1726" s="9">
        <v>4234</v>
      </c>
      <c r="G1726" s="9">
        <v>6496</v>
      </c>
      <c r="K1726" s="5"/>
    </row>
    <row r="1727" spans="1:11">
      <c r="B1727" s="9"/>
      <c r="C1727" s="9"/>
      <c r="D1727" s="9"/>
      <c r="E1727" s="22"/>
      <c r="F1727" s="9"/>
      <c r="G1727" s="9"/>
    </row>
    <row r="1728" spans="1:11">
      <c r="A1728" s="10" t="s">
        <v>108</v>
      </c>
      <c r="B1728" s="9"/>
      <c r="C1728" s="9"/>
      <c r="D1728" s="9"/>
      <c r="E1728" s="22"/>
      <c r="F1728" s="9"/>
      <c r="G1728" s="9"/>
    </row>
    <row r="1729" spans="1:11">
      <c r="A1729" s="10" t="s">
        <v>2</v>
      </c>
      <c r="B1729" s="9">
        <v>576448</v>
      </c>
      <c r="C1729" s="9">
        <v>298193</v>
      </c>
      <c r="D1729" s="9">
        <v>278255</v>
      </c>
      <c r="E1729" s="22">
        <v>583791</v>
      </c>
      <c r="F1729" s="9">
        <v>301713</v>
      </c>
      <c r="G1729" s="9">
        <v>282078</v>
      </c>
    </row>
    <row r="1730" spans="1:11">
      <c r="A1730" s="10" t="s">
        <v>6</v>
      </c>
      <c r="B1730" s="9">
        <v>67376</v>
      </c>
      <c r="C1730" s="9">
        <v>34704</v>
      </c>
      <c r="D1730" s="9">
        <v>32672</v>
      </c>
      <c r="E1730" s="9">
        <v>67494</v>
      </c>
      <c r="F1730" s="9">
        <v>34755</v>
      </c>
      <c r="G1730" s="9">
        <v>32739</v>
      </c>
      <c r="K1730" s="5"/>
    </row>
    <row r="1731" spans="1:11">
      <c r="A1731" s="10" t="s">
        <v>7</v>
      </c>
      <c r="B1731" s="9">
        <v>66713</v>
      </c>
      <c r="C1731" s="9">
        <v>34299</v>
      </c>
      <c r="D1731" s="9">
        <v>32414</v>
      </c>
      <c r="E1731" s="9">
        <v>66686</v>
      </c>
      <c r="F1731" s="9">
        <v>34275</v>
      </c>
      <c r="G1731" s="9">
        <v>32411</v>
      </c>
      <c r="K1731" s="5"/>
    </row>
    <row r="1732" spans="1:11">
      <c r="A1732" s="10" t="s">
        <v>8</v>
      </c>
      <c r="B1732" s="9">
        <v>64149</v>
      </c>
      <c r="C1732" s="9">
        <v>32817</v>
      </c>
      <c r="D1732" s="9">
        <v>31332</v>
      </c>
      <c r="E1732" s="9">
        <v>63973</v>
      </c>
      <c r="F1732" s="9">
        <v>32749</v>
      </c>
      <c r="G1732" s="9">
        <v>31224</v>
      </c>
      <c r="K1732" s="5"/>
    </row>
    <row r="1733" spans="1:11">
      <c r="A1733" s="10" t="s">
        <v>9</v>
      </c>
      <c r="B1733" s="9">
        <v>60746</v>
      </c>
      <c r="C1733" s="9">
        <v>31300</v>
      </c>
      <c r="D1733" s="9">
        <v>29446</v>
      </c>
      <c r="E1733" s="9">
        <v>61051</v>
      </c>
      <c r="F1733" s="9">
        <v>31439</v>
      </c>
      <c r="G1733" s="9">
        <v>29612</v>
      </c>
      <c r="K1733" s="5"/>
    </row>
    <row r="1734" spans="1:11">
      <c r="A1734" s="10" t="s">
        <v>10</v>
      </c>
      <c r="B1734" s="9">
        <v>54077</v>
      </c>
      <c r="C1734" s="9">
        <v>27995</v>
      </c>
      <c r="D1734" s="9">
        <v>26082</v>
      </c>
      <c r="E1734" s="9">
        <v>54555</v>
      </c>
      <c r="F1734" s="9">
        <v>28249</v>
      </c>
      <c r="G1734" s="9">
        <v>26306</v>
      </c>
      <c r="K1734" s="5"/>
    </row>
    <row r="1735" spans="1:11">
      <c r="A1735" s="10" t="s">
        <v>11</v>
      </c>
      <c r="B1735" s="9">
        <v>48192</v>
      </c>
      <c r="C1735" s="9">
        <v>25389</v>
      </c>
      <c r="D1735" s="9">
        <v>22803</v>
      </c>
      <c r="E1735" s="9">
        <v>49207</v>
      </c>
      <c r="F1735" s="9">
        <v>25888</v>
      </c>
      <c r="G1735" s="9">
        <v>23319</v>
      </c>
      <c r="K1735" s="5"/>
    </row>
    <row r="1736" spans="1:11">
      <c r="A1736" s="10" t="s">
        <v>12</v>
      </c>
      <c r="B1736" s="9">
        <v>41876</v>
      </c>
      <c r="C1736" s="9">
        <v>21925</v>
      </c>
      <c r="D1736" s="9">
        <v>19951</v>
      </c>
      <c r="E1736" s="9">
        <v>43148</v>
      </c>
      <c r="F1736" s="9">
        <v>22499</v>
      </c>
      <c r="G1736" s="9">
        <v>20649</v>
      </c>
      <c r="K1736" s="5"/>
    </row>
    <row r="1737" spans="1:11">
      <c r="A1737" s="10" t="s">
        <v>13</v>
      </c>
      <c r="B1737" s="9">
        <v>36523</v>
      </c>
      <c r="C1737" s="9">
        <v>19302</v>
      </c>
      <c r="D1737" s="9">
        <v>17221</v>
      </c>
      <c r="E1737" s="9">
        <v>37144</v>
      </c>
      <c r="F1737" s="9">
        <v>19609</v>
      </c>
      <c r="G1737" s="9">
        <v>17535</v>
      </c>
      <c r="K1737" s="5"/>
    </row>
    <row r="1738" spans="1:11">
      <c r="A1738" s="10" t="s">
        <v>14</v>
      </c>
      <c r="B1738" s="9">
        <v>31736</v>
      </c>
      <c r="C1738" s="9">
        <v>16737</v>
      </c>
      <c r="D1738" s="9">
        <v>14999</v>
      </c>
      <c r="E1738" s="9">
        <v>32103</v>
      </c>
      <c r="F1738" s="9">
        <v>16906</v>
      </c>
      <c r="G1738" s="9">
        <v>15197</v>
      </c>
      <c r="K1738" s="5"/>
    </row>
    <row r="1739" spans="1:11">
      <c r="A1739" s="10" t="s">
        <v>15</v>
      </c>
      <c r="B1739" s="9">
        <v>27661</v>
      </c>
      <c r="C1739" s="9">
        <v>14598</v>
      </c>
      <c r="D1739" s="9">
        <v>13063</v>
      </c>
      <c r="E1739" s="9">
        <v>28058</v>
      </c>
      <c r="F1739" s="9">
        <v>14774</v>
      </c>
      <c r="G1739" s="9">
        <v>13284</v>
      </c>
      <c r="K1739" s="5"/>
    </row>
    <row r="1740" spans="1:11">
      <c r="A1740" s="10" t="s">
        <v>16</v>
      </c>
      <c r="B1740" s="9">
        <v>23005</v>
      </c>
      <c r="C1740" s="9">
        <v>11979</v>
      </c>
      <c r="D1740" s="9">
        <v>11026</v>
      </c>
      <c r="E1740" s="9">
        <v>23679</v>
      </c>
      <c r="F1740" s="9">
        <v>12297</v>
      </c>
      <c r="G1740" s="9">
        <v>11382</v>
      </c>
      <c r="K1740" s="5"/>
    </row>
    <row r="1741" spans="1:11">
      <c r="A1741" s="10" t="s">
        <v>17</v>
      </c>
      <c r="B1741" s="9">
        <v>18150</v>
      </c>
      <c r="C1741" s="9">
        <v>9396</v>
      </c>
      <c r="D1741" s="9">
        <v>8754</v>
      </c>
      <c r="E1741" s="9">
        <v>18843</v>
      </c>
      <c r="F1741" s="9">
        <v>9750</v>
      </c>
      <c r="G1741" s="9">
        <v>9093</v>
      </c>
      <c r="K1741" s="5"/>
    </row>
    <row r="1742" spans="1:11">
      <c r="A1742" s="10" t="s">
        <v>18</v>
      </c>
      <c r="B1742" s="9">
        <v>13581</v>
      </c>
      <c r="C1742" s="9">
        <v>6911</v>
      </c>
      <c r="D1742" s="9">
        <v>6670</v>
      </c>
      <c r="E1742" s="9">
        <v>14174</v>
      </c>
      <c r="F1742" s="9">
        <v>7197</v>
      </c>
      <c r="G1742" s="9">
        <v>6977</v>
      </c>
      <c r="K1742" s="5"/>
    </row>
    <row r="1743" spans="1:11">
      <c r="A1743" s="10" t="s">
        <v>19</v>
      </c>
      <c r="B1743" s="9">
        <v>9483</v>
      </c>
      <c r="C1743" s="9">
        <v>4738</v>
      </c>
      <c r="D1743" s="9">
        <v>4745</v>
      </c>
      <c r="E1743" s="9">
        <v>9948</v>
      </c>
      <c r="F1743" s="9">
        <v>4974</v>
      </c>
      <c r="G1743" s="9">
        <v>4974</v>
      </c>
      <c r="K1743" s="5"/>
    </row>
    <row r="1744" spans="1:11">
      <c r="A1744" s="10" t="s">
        <v>20</v>
      </c>
      <c r="B1744" s="9">
        <v>6145</v>
      </c>
      <c r="C1744" s="9">
        <v>2996</v>
      </c>
      <c r="D1744" s="9">
        <v>3149</v>
      </c>
      <c r="E1744" s="9">
        <v>6427</v>
      </c>
      <c r="F1744" s="9">
        <v>3134</v>
      </c>
      <c r="G1744" s="9">
        <v>3293</v>
      </c>
      <c r="K1744" s="5"/>
    </row>
    <row r="1745" spans="1:11">
      <c r="A1745" s="10" t="s">
        <v>21</v>
      </c>
      <c r="B1745" s="9">
        <v>3837</v>
      </c>
      <c r="C1745" s="9">
        <v>1770</v>
      </c>
      <c r="D1745" s="9">
        <v>2067</v>
      </c>
      <c r="E1745" s="9">
        <v>3993</v>
      </c>
      <c r="F1745" s="9">
        <v>1835</v>
      </c>
      <c r="G1745" s="9">
        <v>2158</v>
      </c>
      <c r="K1745" s="5"/>
    </row>
    <row r="1746" spans="1:11">
      <c r="A1746" s="10" t="s">
        <v>22</v>
      </c>
      <c r="B1746" s="9">
        <v>3198</v>
      </c>
      <c r="C1746" s="9">
        <v>1337</v>
      </c>
      <c r="D1746" s="9">
        <v>1861</v>
      </c>
      <c r="E1746" s="9">
        <v>3308</v>
      </c>
      <c r="F1746" s="9">
        <v>1383</v>
      </c>
      <c r="G1746" s="9">
        <v>1925</v>
      </c>
      <c r="K1746" s="5"/>
    </row>
    <row r="1747" spans="1:11">
      <c r="B1747" s="9"/>
      <c r="C1747" s="9"/>
      <c r="D1747" s="9"/>
      <c r="E1747" s="22"/>
      <c r="F1747" s="9"/>
      <c r="G1747" s="9"/>
    </row>
    <row r="1748" spans="1:11">
      <c r="A1748" s="10" t="s">
        <v>109</v>
      </c>
      <c r="B1748" s="9"/>
      <c r="C1748" s="9"/>
      <c r="D1748" s="9"/>
      <c r="E1748" s="22"/>
      <c r="F1748" s="9"/>
      <c r="G1748" s="9"/>
    </row>
    <row r="1749" spans="1:11">
      <c r="A1749" s="10" t="s">
        <v>2</v>
      </c>
      <c r="B1749" s="9">
        <v>1619242</v>
      </c>
      <c r="C1749" s="9">
        <v>822981</v>
      </c>
      <c r="D1749" s="9">
        <v>796261</v>
      </c>
      <c r="E1749" s="22">
        <v>1644256</v>
      </c>
      <c r="F1749" s="9">
        <v>835367</v>
      </c>
      <c r="G1749" s="9">
        <v>808889</v>
      </c>
    </row>
    <row r="1750" spans="1:11">
      <c r="A1750" s="10" t="s">
        <v>6</v>
      </c>
      <c r="B1750" s="9">
        <v>175861</v>
      </c>
      <c r="C1750" s="9">
        <v>90306</v>
      </c>
      <c r="D1750" s="9">
        <v>85555</v>
      </c>
      <c r="E1750" s="9">
        <v>175391</v>
      </c>
      <c r="F1750" s="9">
        <v>90079</v>
      </c>
      <c r="G1750" s="9">
        <v>85312</v>
      </c>
      <c r="K1750" s="5"/>
    </row>
    <row r="1751" spans="1:11">
      <c r="A1751" s="10" t="s">
        <v>7</v>
      </c>
      <c r="B1751" s="9">
        <v>170364</v>
      </c>
      <c r="C1751" s="9">
        <v>87674</v>
      </c>
      <c r="D1751" s="9">
        <v>82690</v>
      </c>
      <c r="E1751" s="9">
        <v>171164</v>
      </c>
      <c r="F1751" s="9">
        <v>88066</v>
      </c>
      <c r="G1751" s="9">
        <v>83098</v>
      </c>
      <c r="K1751" s="5"/>
    </row>
    <row r="1752" spans="1:11">
      <c r="A1752" s="10" t="s">
        <v>8</v>
      </c>
      <c r="B1752" s="9">
        <v>162740</v>
      </c>
      <c r="C1752" s="9">
        <v>83642</v>
      </c>
      <c r="D1752" s="9">
        <v>79098</v>
      </c>
      <c r="E1752" s="9">
        <v>164333</v>
      </c>
      <c r="F1752" s="9">
        <v>84443</v>
      </c>
      <c r="G1752" s="9">
        <v>79890</v>
      </c>
      <c r="K1752" s="5"/>
    </row>
    <row r="1753" spans="1:11">
      <c r="A1753" s="10" t="s">
        <v>9</v>
      </c>
      <c r="B1753" s="9">
        <v>157346</v>
      </c>
      <c r="C1753" s="9">
        <v>79552</v>
      </c>
      <c r="D1753" s="9">
        <v>77794</v>
      </c>
      <c r="E1753" s="9">
        <v>158004</v>
      </c>
      <c r="F1753" s="9">
        <v>80057</v>
      </c>
      <c r="G1753" s="9">
        <v>77947</v>
      </c>
      <c r="K1753" s="5"/>
    </row>
    <row r="1754" spans="1:11">
      <c r="A1754" s="10" t="s">
        <v>10</v>
      </c>
      <c r="B1754" s="9">
        <v>151110</v>
      </c>
      <c r="C1754" s="9">
        <v>76876</v>
      </c>
      <c r="D1754" s="9">
        <v>74234</v>
      </c>
      <c r="E1754" s="9">
        <v>151553</v>
      </c>
      <c r="F1754" s="9">
        <v>77239</v>
      </c>
      <c r="G1754" s="9">
        <v>74314</v>
      </c>
      <c r="K1754" s="5"/>
    </row>
    <row r="1755" spans="1:11">
      <c r="A1755" s="10" t="s">
        <v>11</v>
      </c>
      <c r="B1755" s="9">
        <v>137722</v>
      </c>
      <c r="C1755" s="9">
        <v>70824</v>
      </c>
      <c r="D1755" s="9">
        <v>66898</v>
      </c>
      <c r="E1755" s="9">
        <v>139312</v>
      </c>
      <c r="F1755" s="9">
        <v>71534</v>
      </c>
      <c r="G1755" s="9">
        <v>67778</v>
      </c>
      <c r="K1755" s="5"/>
    </row>
    <row r="1756" spans="1:11">
      <c r="A1756" s="10" t="s">
        <v>12</v>
      </c>
      <c r="B1756" s="9">
        <v>124554</v>
      </c>
      <c r="C1756" s="9">
        <v>63825</v>
      </c>
      <c r="D1756" s="9">
        <v>60729</v>
      </c>
      <c r="E1756" s="9">
        <v>127952</v>
      </c>
      <c r="F1756" s="9">
        <v>65301</v>
      </c>
      <c r="G1756" s="9">
        <v>62651</v>
      </c>
      <c r="K1756" s="5"/>
    </row>
    <row r="1757" spans="1:11">
      <c r="A1757" s="10" t="s">
        <v>13</v>
      </c>
      <c r="B1757" s="9">
        <v>112717</v>
      </c>
      <c r="C1757" s="9">
        <v>58109</v>
      </c>
      <c r="D1757" s="9">
        <v>54608</v>
      </c>
      <c r="E1757" s="9">
        <v>115503</v>
      </c>
      <c r="F1757" s="9">
        <v>59410</v>
      </c>
      <c r="G1757" s="9">
        <v>56093</v>
      </c>
      <c r="K1757" s="5"/>
    </row>
    <row r="1758" spans="1:11">
      <c r="A1758" s="10" t="s">
        <v>14</v>
      </c>
      <c r="B1758" s="9">
        <v>95660</v>
      </c>
      <c r="C1758" s="9">
        <v>49442</v>
      </c>
      <c r="D1758" s="9">
        <v>46218</v>
      </c>
      <c r="E1758" s="9">
        <v>97559</v>
      </c>
      <c r="F1758" s="9">
        <v>50350</v>
      </c>
      <c r="G1758" s="9">
        <v>47209</v>
      </c>
      <c r="K1758" s="5"/>
    </row>
    <row r="1759" spans="1:11">
      <c r="A1759" s="10" t="s">
        <v>15</v>
      </c>
      <c r="B1759" s="9">
        <v>85409</v>
      </c>
      <c r="C1759" s="9">
        <v>43895</v>
      </c>
      <c r="D1759" s="9">
        <v>41514</v>
      </c>
      <c r="E1759" s="9">
        <v>87289</v>
      </c>
      <c r="F1759" s="9">
        <v>44844</v>
      </c>
      <c r="G1759" s="9">
        <v>42445</v>
      </c>
      <c r="K1759" s="5"/>
    </row>
    <row r="1760" spans="1:11">
      <c r="A1760" s="10" t="s">
        <v>16</v>
      </c>
      <c r="B1760" s="9">
        <v>70672</v>
      </c>
      <c r="C1760" s="9">
        <v>35945</v>
      </c>
      <c r="D1760" s="9">
        <v>34727</v>
      </c>
      <c r="E1760" s="9">
        <v>72826</v>
      </c>
      <c r="F1760" s="9">
        <v>37040</v>
      </c>
      <c r="G1760" s="9">
        <v>35786</v>
      </c>
      <c r="K1760" s="5"/>
    </row>
    <row r="1761" spans="1:11">
      <c r="A1761" s="10" t="s">
        <v>17</v>
      </c>
      <c r="B1761" s="9">
        <v>57692</v>
      </c>
      <c r="C1761" s="9">
        <v>28838</v>
      </c>
      <c r="D1761" s="9">
        <v>28854</v>
      </c>
      <c r="E1761" s="9">
        <v>60037</v>
      </c>
      <c r="F1761" s="9">
        <v>30050</v>
      </c>
      <c r="G1761" s="9">
        <v>29987</v>
      </c>
      <c r="K1761" s="5"/>
    </row>
    <row r="1762" spans="1:11">
      <c r="A1762" s="10" t="s">
        <v>18</v>
      </c>
      <c r="B1762" s="9">
        <v>43945</v>
      </c>
      <c r="C1762" s="9">
        <v>21452</v>
      </c>
      <c r="D1762" s="9">
        <v>22493</v>
      </c>
      <c r="E1762" s="9">
        <v>45912</v>
      </c>
      <c r="F1762" s="9">
        <v>22439</v>
      </c>
      <c r="G1762" s="9">
        <v>23473</v>
      </c>
      <c r="K1762" s="5"/>
    </row>
    <row r="1763" spans="1:11">
      <c r="A1763" s="10" t="s">
        <v>19</v>
      </c>
      <c r="B1763" s="9">
        <v>30860</v>
      </c>
      <c r="C1763" s="9">
        <v>14593</v>
      </c>
      <c r="D1763" s="9">
        <v>16267</v>
      </c>
      <c r="E1763" s="9">
        <v>32593</v>
      </c>
      <c r="F1763" s="9">
        <v>15458</v>
      </c>
      <c r="G1763" s="9">
        <v>17135</v>
      </c>
      <c r="K1763" s="5"/>
    </row>
    <row r="1764" spans="1:11">
      <c r="A1764" s="10" t="s">
        <v>20</v>
      </c>
      <c r="B1764" s="9">
        <v>19682</v>
      </c>
      <c r="C1764" s="9">
        <v>8847</v>
      </c>
      <c r="D1764" s="9">
        <v>10835</v>
      </c>
      <c r="E1764" s="9">
        <v>20853</v>
      </c>
      <c r="F1764" s="9">
        <v>9432</v>
      </c>
      <c r="G1764" s="9">
        <v>11421</v>
      </c>
      <c r="K1764" s="5"/>
    </row>
    <row r="1765" spans="1:11">
      <c r="A1765" s="10" t="s">
        <v>21</v>
      </c>
      <c r="B1765" s="9">
        <v>12401</v>
      </c>
      <c r="C1765" s="9">
        <v>5197</v>
      </c>
      <c r="D1765" s="9">
        <v>7204</v>
      </c>
      <c r="E1765" s="9">
        <v>13000</v>
      </c>
      <c r="F1765" s="9">
        <v>5466</v>
      </c>
      <c r="G1765" s="9">
        <v>7534</v>
      </c>
      <c r="K1765" s="5"/>
    </row>
    <row r="1766" spans="1:11">
      <c r="A1766" s="10" t="s">
        <v>22</v>
      </c>
      <c r="B1766" s="9">
        <v>10507</v>
      </c>
      <c r="C1766" s="9">
        <v>3964</v>
      </c>
      <c r="D1766" s="9">
        <v>6543</v>
      </c>
      <c r="E1766" s="9">
        <v>10975</v>
      </c>
      <c r="F1766" s="9">
        <v>4159</v>
      </c>
      <c r="G1766" s="9">
        <v>6816</v>
      </c>
      <c r="K1766" s="5"/>
    </row>
    <row r="1767" spans="1:11">
      <c r="B1767" s="9"/>
      <c r="C1767" s="9"/>
      <c r="D1767" s="9"/>
      <c r="E1767" s="22"/>
      <c r="F1767" s="9"/>
      <c r="G1767" s="9"/>
    </row>
    <row r="1768" spans="1:11">
      <c r="A1768" s="10" t="s">
        <v>110</v>
      </c>
      <c r="B1768" s="9"/>
      <c r="C1768" s="9"/>
      <c r="D1768" s="9"/>
      <c r="E1768" s="22"/>
      <c r="F1768" s="9"/>
      <c r="G1768" s="9"/>
    </row>
    <row r="1769" spans="1:11">
      <c r="A1769" s="10" t="s">
        <v>2</v>
      </c>
      <c r="B1769" s="9">
        <v>847240</v>
      </c>
      <c r="C1769" s="9">
        <v>433787</v>
      </c>
      <c r="D1769" s="9">
        <v>413453</v>
      </c>
      <c r="E1769" s="22">
        <v>855242</v>
      </c>
      <c r="F1769" s="9">
        <v>437459</v>
      </c>
      <c r="G1769" s="9">
        <v>417783</v>
      </c>
    </row>
    <row r="1770" spans="1:11">
      <c r="A1770" s="10" t="s">
        <v>6</v>
      </c>
      <c r="B1770" s="9">
        <v>92359</v>
      </c>
      <c r="C1770" s="9">
        <v>47616</v>
      </c>
      <c r="D1770" s="9">
        <v>44743</v>
      </c>
      <c r="E1770" s="9">
        <v>92284</v>
      </c>
      <c r="F1770" s="9">
        <v>47556</v>
      </c>
      <c r="G1770" s="9">
        <v>44728</v>
      </c>
      <c r="K1770" s="5"/>
    </row>
    <row r="1771" spans="1:11">
      <c r="A1771" s="10" t="s">
        <v>7</v>
      </c>
      <c r="B1771" s="9">
        <v>94662</v>
      </c>
      <c r="C1771" s="9">
        <v>48840</v>
      </c>
      <c r="D1771" s="9">
        <v>45822</v>
      </c>
      <c r="E1771" s="9">
        <v>94228</v>
      </c>
      <c r="F1771" s="9">
        <v>48586</v>
      </c>
      <c r="G1771" s="9">
        <v>45642</v>
      </c>
      <c r="K1771" s="5"/>
    </row>
    <row r="1772" spans="1:11">
      <c r="A1772" s="10" t="s">
        <v>8</v>
      </c>
      <c r="B1772" s="9">
        <v>90665</v>
      </c>
      <c r="C1772" s="9">
        <v>46425</v>
      </c>
      <c r="D1772" s="9">
        <v>44240</v>
      </c>
      <c r="E1772" s="9">
        <v>90386</v>
      </c>
      <c r="F1772" s="9">
        <v>46301</v>
      </c>
      <c r="G1772" s="9">
        <v>44085</v>
      </c>
      <c r="K1772" s="5"/>
    </row>
    <row r="1773" spans="1:11">
      <c r="A1773" s="10" t="s">
        <v>9</v>
      </c>
      <c r="B1773" s="9">
        <v>85783</v>
      </c>
      <c r="C1773" s="9">
        <v>43701</v>
      </c>
      <c r="D1773" s="9">
        <v>42082</v>
      </c>
      <c r="E1773" s="9">
        <v>85025</v>
      </c>
      <c r="F1773" s="9">
        <v>43347</v>
      </c>
      <c r="G1773" s="9">
        <v>41678</v>
      </c>
      <c r="K1773" s="5"/>
    </row>
    <row r="1774" spans="1:11">
      <c r="A1774" s="10" t="s">
        <v>10</v>
      </c>
      <c r="B1774" s="9">
        <v>78288</v>
      </c>
      <c r="C1774" s="9">
        <v>40014</v>
      </c>
      <c r="D1774" s="9">
        <v>38274</v>
      </c>
      <c r="E1774" s="9">
        <v>78509</v>
      </c>
      <c r="F1774" s="9">
        <v>40156</v>
      </c>
      <c r="G1774" s="9">
        <v>38353</v>
      </c>
      <c r="K1774" s="5"/>
    </row>
    <row r="1775" spans="1:11">
      <c r="A1775" s="10" t="s">
        <v>11</v>
      </c>
      <c r="B1775" s="9">
        <v>73674</v>
      </c>
      <c r="C1775" s="9">
        <v>37885</v>
      </c>
      <c r="D1775" s="9">
        <v>35789</v>
      </c>
      <c r="E1775" s="9">
        <v>74679</v>
      </c>
      <c r="F1775" s="9">
        <v>38395</v>
      </c>
      <c r="G1775" s="9">
        <v>36284</v>
      </c>
      <c r="K1775" s="5"/>
    </row>
    <row r="1776" spans="1:11">
      <c r="A1776" s="10" t="s">
        <v>12</v>
      </c>
      <c r="B1776" s="9">
        <v>63845</v>
      </c>
      <c r="C1776" s="9">
        <v>32803</v>
      </c>
      <c r="D1776" s="9">
        <v>31042</v>
      </c>
      <c r="E1776" s="9">
        <v>65349</v>
      </c>
      <c r="F1776" s="9">
        <v>33428</v>
      </c>
      <c r="G1776" s="9">
        <v>31921</v>
      </c>
      <c r="K1776" s="5"/>
    </row>
    <row r="1777" spans="1:11">
      <c r="A1777" s="10" t="s">
        <v>13</v>
      </c>
      <c r="B1777" s="9">
        <v>57032</v>
      </c>
      <c r="C1777" s="9">
        <v>29525</v>
      </c>
      <c r="D1777" s="9">
        <v>27507</v>
      </c>
      <c r="E1777" s="9">
        <v>57824</v>
      </c>
      <c r="F1777" s="9">
        <v>29821</v>
      </c>
      <c r="G1777" s="9">
        <v>28003</v>
      </c>
      <c r="K1777" s="5"/>
    </row>
    <row r="1778" spans="1:11">
      <c r="A1778" s="10" t="s">
        <v>14</v>
      </c>
      <c r="B1778" s="9">
        <v>48433</v>
      </c>
      <c r="C1778" s="9">
        <v>25054</v>
      </c>
      <c r="D1778" s="9">
        <v>23379</v>
      </c>
      <c r="E1778" s="9">
        <v>49034</v>
      </c>
      <c r="F1778" s="9">
        <v>25273</v>
      </c>
      <c r="G1778" s="9">
        <v>23761</v>
      </c>
      <c r="K1778" s="5"/>
    </row>
    <row r="1779" spans="1:11">
      <c r="A1779" s="10" t="s">
        <v>15</v>
      </c>
      <c r="B1779" s="9">
        <v>42940</v>
      </c>
      <c r="C1779" s="9">
        <v>22457</v>
      </c>
      <c r="D1779" s="9">
        <v>20483</v>
      </c>
      <c r="E1779" s="9">
        <v>43506</v>
      </c>
      <c r="F1779" s="9">
        <v>22702</v>
      </c>
      <c r="G1779" s="9">
        <v>20804</v>
      </c>
      <c r="K1779" s="5"/>
    </row>
    <row r="1780" spans="1:11">
      <c r="A1780" s="10" t="s">
        <v>16</v>
      </c>
      <c r="B1780" s="9">
        <v>35231</v>
      </c>
      <c r="C1780" s="9">
        <v>18222</v>
      </c>
      <c r="D1780" s="9">
        <v>17009</v>
      </c>
      <c r="E1780" s="9">
        <v>36339</v>
      </c>
      <c r="F1780" s="9">
        <v>18732</v>
      </c>
      <c r="G1780" s="9">
        <v>17607</v>
      </c>
      <c r="K1780" s="5"/>
    </row>
    <row r="1781" spans="1:11">
      <c r="A1781" s="10" t="s">
        <v>17</v>
      </c>
      <c r="B1781" s="9">
        <v>28432</v>
      </c>
      <c r="C1781" s="9">
        <v>14642</v>
      </c>
      <c r="D1781" s="9">
        <v>13790</v>
      </c>
      <c r="E1781" s="9">
        <v>29686</v>
      </c>
      <c r="F1781" s="9">
        <v>15293</v>
      </c>
      <c r="G1781" s="9">
        <v>14393</v>
      </c>
      <c r="K1781" s="5"/>
    </row>
    <row r="1782" spans="1:11">
      <c r="A1782" s="10" t="s">
        <v>18</v>
      </c>
      <c r="B1782" s="9">
        <v>20894</v>
      </c>
      <c r="C1782" s="9">
        <v>10562</v>
      </c>
      <c r="D1782" s="9">
        <v>10332</v>
      </c>
      <c r="E1782" s="9">
        <v>21854</v>
      </c>
      <c r="F1782" s="9">
        <v>11058</v>
      </c>
      <c r="G1782" s="9">
        <v>10796</v>
      </c>
      <c r="K1782" s="5"/>
    </row>
    <row r="1783" spans="1:11">
      <c r="A1783" s="10" t="s">
        <v>19</v>
      </c>
      <c r="B1783" s="9">
        <v>14692</v>
      </c>
      <c r="C1783" s="9">
        <v>7138</v>
      </c>
      <c r="D1783" s="9">
        <v>7554</v>
      </c>
      <c r="E1783" s="9">
        <v>15374</v>
      </c>
      <c r="F1783" s="9">
        <v>7486</v>
      </c>
      <c r="G1783" s="9">
        <v>7888</v>
      </c>
      <c r="K1783" s="5"/>
    </row>
    <row r="1784" spans="1:11">
      <c r="A1784" s="10" t="s">
        <v>20</v>
      </c>
      <c r="B1784" s="9">
        <v>9362</v>
      </c>
      <c r="C1784" s="9">
        <v>4356</v>
      </c>
      <c r="D1784" s="9">
        <v>5006</v>
      </c>
      <c r="E1784" s="9">
        <v>9810</v>
      </c>
      <c r="F1784" s="9">
        <v>4583</v>
      </c>
      <c r="G1784" s="9">
        <v>5227</v>
      </c>
      <c r="K1784" s="5"/>
    </row>
    <row r="1785" spans="1:11">
      <c r="A1785" s="10" t="s">
        <v>21</v>
      </c>
      <c r="B1785" s="9">
        <v>5981</v>
      </c>
      <c r="C1785" s="9">
        <v>2615</v>
      </c>
      <c r="D1785" s="9">
        <v>3366</v>
      </c>
      <c r="E1785" s="9">
        <v>6220</v>
      </c>
      <c r="F1785" s="9">
        <v>2732</v>
      </c>
      <c r="G1785" s="9">
        <v>3488</v>
      </c>
      <c r="K1785" s="5"/>
    </row>
    <row r="1786" spans="1:11">
      <c r="A1786" s="10" t="s">
        <v>22</v>
      </c>
      <c r="B1786" s="9">
        <v>4967</v>
      </c>
      <c r="C1786" s="9">
        <v>1932</v>
      </c>
      <c r="D1786" s="9">
        <v>3035</v>
      </c>
      <c r="E1786" s="9">
        <v>5135</v>
      </c>
      <c r="F1786" s="9">
        <v>2010</v>
      </c>
      <c r="G1786" s="9">
        <v>3125</v>
      </c>
      <c r="K1786" s="5"/>
    </row>
    <row r="1787" spans="1:11">
      <c r="B1787" s="9"/>
      <c r="C1787" s="9"/>
      <c r="D1787" s="9"/>
      <c r="E1787" s="22"/>
      <c r="F1787" s="9"/>
      <c r="G1787" s="9"/>
    </row>
    <row r="1788" spans="1:11">
      <c r="A1788" s="10" t="s">
        <v>111</v>
      </c>
      <c r="B1788" s="9"/>
      <c r="C1788" s="9"/>
      <c r="D1788" s="9"/>
      <c r="E1788" s="22"/>
      <c r="F1788" s="9"/>
      <c r="G1788" s="9"/>
    </row>
    <row r="1789" spans="1:11">
      <c r="A1789" s="10" t="s">
        <v>2</v>
      </c>
      <c r="B1789" s="9">
        <v>2723012</v>
      </c>
      <c r="C1789" s="9">
        <v>1398757</v>
      </c>
      <c r="D1789" s="9">
        <v>1324255</v>
      </c>
      <c r="E1789" s="22">
        <v>2753109</v>
      </c>
      <c r="F1789" s="9">
        <v>1413560</v>
      </c>
      <c r="G1789" s="9">
        <v>1339549</v>
      </c>
    </row>
    <row r="1790" spans="1:11">
      <c r="A1790" s="10" t="s">
        <v>6</v>
      </c>
      <c r="B1790" s="9">
        <v>316931</v>
      </c>
      <c r="C1790" s="9">
        <v>163732</v>
      </c>
      <c r="D1790" s="9">
        <v>153199</v>
      </c>
      <c r="E1790" s="9">
        <v>318617</v>
      </c>
      <c r="F1790" s="9">
        <v>164457</v>
      </c>
      <c r="G1790" s="9">
        <v>154160</v>
      </c>
      <c r="K1790" s="5"/>
    </row>
    <row r="1791" spans="1:11">
      <c r="A1791" s="10" t="s">
        <v>7</v>
      </c>
      <c r="B1791" s="9">
        <v>307391</v>
      </c>
      <c r="C1791" s="9">
        <v>158322</v>
      </c>
      <c r="D1791" s="9">
        <v>149069</v>
      </c>
      <c r="E1791" s="9">
        <v>308039</v>
      </c>
      <c r="F1791" s="9">
        <v>158395</v>
      </c>
      <c r="G1791" s="9">
        <v>149644</v>
      </c>
      <c r="K1791" s="5"/>
    </row>
    <row r="1792" spans="1:11">
      <c r="A1792" s="10" t="s">
        <v>8</v>
      </c>
      <c r="B1792" s="9">
        <v>291319</v>
      </c>
      <c r="C1792" s="9">
        <v>149548</v>
      </c>
      <c r="D1792" s="9">
        <v>141771</v>
      </c>
      <c r="E1792" s="9">
        <v>291313</v>
      </c>
      <c r="F1792" s="9">
        <v>149327</v>
      </c>
      <c r="G1792" s="9">
        <v>141986</v>
      </c>
      <c r="K1792" s="5"/>
    </row>
    <row r="1793" spans="1:11">
      <c r="A1793" s="10" t="s">
        <v>9</v>
      </c>
      <c r="B1793" s="9">
        <v>266860</v>
      </c>
      <c r="C1793" s="9">
        <v>137717</v>
      </c>
      <c r="D1793" s="9">
        <v>129143</v>
      </c>
      <c r="E1793" s="9">
        <v>267047</v>
      </c>
      <c r="F1793" s="9">
        <v>137502</v>
      </c>
      <c r="G1793" s="9">
        <v>129545</v>
      </c>
      <c r="K1793" s="5"/>
    </row>
    <row r="1794" spans="1:11">
      <c r="A1794" s="10" t="s">
        <v>10</v>
      </c>
      <c r="B1794" s="9">
        <v>246118</v>
      </c>
      <c r="C1794" s="9">
        <v>128425</v>
      </c>
      <c r="D1794" s="9">
        <v>117693</v>
      </c>
      <c r="E1794" s="9">
        <v>249382</v>
      </c>
      <c r="F1794" s="9">
        <v>130345</v>
      </c>
      <c r="G1794" s="9">
        <v>119037</v>
      </c>
      <c r="K1794" s="5"/>
    </row>
    <row r="1795" spans="1:11">
      <c r="A1795" s="10" t="s">
        <v>11</v>
      </c>
      <c r="B1795" s="9">
        <v>224363</v>
      </c>
      <c r="C1795" s="9">
        <v>118576</v>
      </c>
      <c r="D1795" s="9">
        <v>105787</v>
      </c>
      <c r="E1795" s="9">
        <v>229730</v>
      </c>
      <c r="F1795" s="9">
        <v>121584</v>
      </c>
      <c r="G1795" s="9">
        <v>108146</v>
      </c>
      <c r="K1795" s="5"/>
    </row>
    <row r="1796" spans="1:11">
      <c r="A1796" s="10" t="s">
        <v>12</v>
      </c>
      <c r="B1796" s="9">
        <v>194120</v>
      </c>
      <c r="C1796" s="9">
        <v>102654</v>
      </c>
      <c r="D1796" s="9">
        <v>91466</v>
      </c>
      <c r="E1796" s="9">
        <v>200845</v>
      </c>
      <c r="F1796" s="9">
        <v>106195</v>
      </c>
      <c r="G1796" s="9">
        <v>94650</v>
      </c>
      <c r="K1796" s="5"/>
    </row>
    <row r="1797" spans="1:11">
      <c r="A1797" s="10" t="s">
        <v>13</v>
      </c>
      <c r="B1797" s="9">
        <v>165519</v>
      </c>
      <c r="C1797" s="9">
        <v>86830</v>
      </c>
      <c r="D1797" s="9">
        <v>78689</v>
      </c>
      <c r="E1797" s="9">
        <v>168940</v>
      </c>
      <c r="F1797" s="9">
        <v>88621</v>
      </c>
      <c r="G1797" s="9">
        <v>80319</v>
      </c>
      <c r="K1797" s="5"/>
    </row>
    <row r="1798" spans="1:11">
      <c r="A1798" s="10" t="s">
        <v>14</v>
      </c>
      <c r="B1798" s="9">
        <v>141736</v>
      </c>
      <c r="C1798" s="9">
        <v>73460</v>
      </c>
      <c r="D1798" s="9">
        <v>68276</v>
      </c>
      <c r="E1798" s="9">
        <v>142432</v>
      </c>
      <c r="F1798" s="9">
        <v>73852</v>
      </c>
      <c r="G1798" s="9">
        <v>68580</v>
      </c>
      <c r="K1798" s="5"/>
    </row>
    <row r="1799" spans="1:11">
      <c r="A1799" s="10" t="s">
        <v>15</v>
      </c>
      <c r="B1799" s="9">
        <v>129743</v>
      </c>
      <c r="C1799" s="9">
        <v>66652</v>
      </c>
      <c r="D1799" s="9">
        <v>63091</v>
      </c>
      <c r="E1799" s="9">
        <v>129563</v>
      </c>
      <c r="F1799" s="9">
        <v>66536</v>
      </c>
      <c r="G1799" s="9">
        <v>63027</v>
      </c>
      <c r="K1799" s="5"/>
    </row>
    <row r="1800" spans="1:11">
      <c r="A1800" s="10" t="s">
        <v>16</v>
      </c>
      <c r="B1800" s="9">
        <v>115340</v>
      </c>
      <c r="C1800" s="9">
        <v>58708</v>
      </c>
      <c r="D1800" s="9">
        <v>56632</v>
      </c>
      <c r="E1800" s="9">
        <v>115776</v>
      </c>
      <c r="F1800" s="9">
        <v>58868</v>
      </c>
      <c r="G1800" s="9">
        <v>56908</v>
      </c>
      <c r="K1800" s="5"/>
    </row>
    <row r="1801" spans="1:11">
      <c r="A1801" s="10" t="s">
        <v>17</v>
      </c>
      <c r="B1801" s="9">
        <v>99347</v>
      </c>
      <c r="C1801" s="9">
        <v>50066</v>
      </c>
      <c r="D1801" s="9">
        <v>49281</v>
      </c>
      <c r="E1801" s="9">
        <v>100703</v>
      </c>
      <c r="F1801" s="9">
        <v>50718</v>
      </c>
      <c r="G1801" s="9">
        <v>49985</v>
      </c>
      <c r="K1801" s="5"/>
    </row>
    <row r="1802" spans="1:11">
      <c r="A1802" s="10" t="s">
        <v>18</v>
      </c>
      <c r="B1802" s="9">
        <v>78249</v>
      </c>
      <c r="C1802" s="9">
        <v>38690</v>
      </c>
      <c r="D1802" s="9">
        <v>39559</v>
      </c>
      <c r="E1802" s="9">
        <v>80372</v>
      </c>
      <c r="F1802" s="9">
        <v>39725</v>
      </c>
      <c r="G1802" s="9">
        <v>40647</v>
      </c>
      <c r="K1802" s="5"/>
    </row>
    <row r="1803" spans="1:11">
      <c r="A1803" s="10" t="s">
        <v>19</v>
      </c>
      <c r="B1803" s="9">
        <v>57888</v>
      </c>
      <c r="C1803" s="9">
        <v>27659</v>
      </c>
      <c r="D1803" s="9">
        <v>30229</v>
      </c>
      <c r="E1803" s="9">
        <v>59969</v>
      </c>
      <c r="F1803" s="9">
        <v>28702</v>
      </c>
      <c r="G1803" s="9">
        <v>31267</v>
      </c>
      <c r="K1803" s="5"/>
    </row>
    <row r="1804" spans="1:11">
      <c r="A1804" s="10" t="s">
        <v>20</v>
      </c>
      <c r="B1804" s="9">
        <v>39601</v>
      </c>
      <c r="C1804" s="9">
        <v>18036</v>
      </c>
      <c r="D1804" s="9">
        <v>21565</v>
      </c>
      <c r="E1804" s="9">
        <v>40878</v>
      </c>
      <c r="F1804" s="9">
        <v>18663</v>
      </c>
      <c r="G1804" s="9">
        <v>22215</v>
      </c>
      <c r="K1804" s="5"/>
    </row>
    <row r="1805" spans="1:11">
      <c r="A1805" s="10" t="s">
        <v>21</v>
      </c>
      <c r="B1805" s="9">
        <v>26080</v>
      </c>
      <c r="C1805" s="9">
        <v>11204</v>
      </c>
      <c r="D1805" s="9">
        <v>14876</v>
      </c>
      <c r="E1805" s="9">
        <v>26553</v>
      </c>
      <c r="F1805" s="9">
        <v>11395</v>
      </c>
      <c r="G1805" s="9">
        <v>15158</v>
      </c>
      <c r="K1805" s="5"/>
    </row>
    <row r="1806" spans="1:11">
      <c r="A1806" s="10" t="s">
        <v>22</v>
      </c>
      <c r="B1806" s="9">
        <v>22407</v>
      </c>
      <c r="C1806" s="9">
        <v>8478</v>
      </c>
      <c r="D1806" s="9">
        <v>13929</v>
      </c>
      <c r="E1806" s="9">
        <v>22950</v>
      </c>
      <c r="F1806" s="9">
        <v>8675</v>
      </c>
      <c r="G1806" s="9">
        <v>14275</v>
      </c>
      <c r="K1806" s="5"/>
    </row>
    <row r="1807" spans="1:11">
      <c r="B1807" s="9"/>
      <c r="C1807" s="9"/>
      <c r="D1807" s="9"/>
      <c r="E1807" s="22"/>
      <c r="F1807" s="9"/>
      <c r="G1807" s="9"/>
    </row>
    <row r="1808" spans="1:11">
      <c r="A1808" s="10" t="s">
        <v>112</v>
      </c>
      <c r="B1808" s="9"/>
      <c r="C1808" s="9"/>
      <c r="D1808" s="9"/>
      <c r="E1808" s="22"/>
      <c r="F1808" s="9"/>
      <c r="G1808" s="9"/>
    </row>
    <row r="1809" spans="1:11">
      <c r="A1809" s="10" t="s">
        <v>2</v>
      </c>
      <c r="B1809" s="9">
        <v>730036</v>
      </c>
      <c r="C1809" s="9">
        <v>372894</v>
      </c>
      <c r="D1809" s="9">
        <v>357142</v>
      </c>
      <c r="E1809" s="22">
        <v>738776</v>
      </c>
      <c r="F1809" s="9">
        <v>377297</v>
      </c>
      <c r="G1809" s="9">
        <v>361479</v>
      </c>
    </row>
    <row r="1810" spans="1:11">
      <c r="A1810" s="10" t="s">
        <v>6</v>
      </c>
      <c r="B1810" s="9">
        <v>82088</v>
      </c>
      <c r="C1810" s="9">
        <v>42491</v>
      </c>
      <c r="D1810" s="9">
        <v>39597</v>
      </c>
      <c r="E1810" s="9">
        <v>82335</v>
      </c>
      <c r="F1810" s="9">
        <v>42570</v>
      </c>
      <c r="G1810" s="9">
        <v>39765</v>
      </c>
      <c r="K1810" s="5"/>
    </row>
    <row r="1811" spans="1:11">
      <c r="A1811" s="10" t="s">
        <v>7</v>
      </c>
      <c r="B1811" s="9">
        <v>79853</v>
      </c>
      <c r="C1811" s="9">
        <v>41004</v>
      </c>
      <c r="D1811" s="9">
        <v>38849</v>
      </c>
      <c r="E1811" s="9">
        <v>79743</v>
      </c>
      <c r="F1811" s="9">
        <v>40834</v>
      </c>
      <c r="G1811" s="9">
        <v>38909</v>
      </c>
      <c r="K1811" s="5"/>
    </row>
    <row r="1812" spans="1:11">
      <c r="A1812" s="10" t="s">
        <v>8</v>
      </c>
      <c r="B1812" s="9">
        <v>75035</v>
      </c>
      <c r="C1812" s="9">
        <v>38407</v>
      </c>
      <c r="D1812" s="9">
        <v>36628</v>
      </c>
      <c r="E1812" s="9">
        <v>74980</v>
      </c>
      <c r="F1812" s="9">
        <v>38253</v>
      </c>
      <c r="G1812" s="9">
        <v>36727</v>
      </c>
      <c r="K1812" s="5"/>
    </row>
    <row r="1813" spans="1:11">
      <c r="A1813" s="10" t="s">
        <v>9</v>
      </c>
      <c r="B1813" s="9">
        <v>71903</v>
      </c>
      <c r="C1813" s="9">
        <v>36765</v>
      </c>
      <c r="D1813" s="9">
        <v>35138</v>
      </c>
      <c r="E1813" s="9">
        <v>72200</v>
      </c>
      <c r="F1813" s="9">
        <v>36803</v>
      </c>
      <c r="G1813" s="9">
        <v>35397</v>
      </c>
      <c r="K1813" s="5"/>
    </row>
    <row r="1814" spans="1:11">
      <c r="A1814" s="10" t="s">
        <v>10</v>
      </c>
      <c r="B1814" s="9">
        <v>66888</v>
      </c>
      <c r="C1814" s="9">
        <v>35075</v>
      </c>
      <c r="D1814" s="9">
        <v>31813</v>
      </c>
      <c r="E1814" s="9">
        <v>68053</v>
      </c>
      <c r="F1814" s="9">
        <v>35868</v>
      </c>
      <c r="G1814" s="9">
        <v>32185</v>
      </c>
      <c r="K1814" s="5"/>
    </row>
    <row r="1815" spans="1:11">
      <c r="A1815" s="10" t="s">
        <v>11</v>
      </c>
      <c r="B1815" s="9">
        <v>61681</v>
      </c>
      <c r="C1815" s="9">
        <v>32710</v>
      </c>
      <c r="D1815" s="9">
        <v>28971</v>
      </c>
      <c r="E1815" s="9">
        <v>63267</v>
      </c>
      <c r="F1815" s="9">
        <v>33721</v>
      </c>
      <c r="G1815" s="9">
        <v>29546</v>
      </c>
      <c r="K1815" s="5"/>
    </row>
    <row r="1816" spans="1:11">
      <c r="A1816" s="10" t="s">
        <v>12</v>
      </c>
      <c r="B1816" s="9">
        <v>52617</v>
      </c>
      <c r="C1816" s="9">
        <v>27422</v>
      </c>
      <c r="D1816" s="9">
        <v>25195</v>
      </c>
      <c r="E1816" s="9">
        <v>54420</v>
      </c>
      <c r="F1816" s="9">
        <v>28383</v>
      </c>
      <c r="G1816" s="9">
        <v>26037</v>
      </c>
      <c r="K1816" s="5"/>
    </row>
    <row r="1817" spans="1:11">
      <c r="A1817" s="10" t="s">
        <v>13</v>
      </c>
      <c r="B1817" s="9">
        <v>45334</v>
      </c>
      <c r="C1817" s="9">
        <v>23449</v>
      </c>
      <c r="D1817" s="9">
        <v>21885</v>
      </c>
      <c r="E1817" s="9">
        <v>46260</v>
      </c>
      <c r="F1817" s="9">
        <v>23921</v>
      </c>
      <c r="G1817" s="9">
        <v>22339</v>
      </c>
      <c r="K1817" s="5"/>
    </row>
    <row r="1818" spans="1:11">
      <c r="A1818" s="10" t="s">
        <v>14</v>
      </c>
      <c r="B1818" s="9">
        <v>38395</v>
      </c>
      <c r="C1818" s="9">
        <v>19604</v>
      </c>
      <c r="D1818" s="9">
        <v>18791</v>
      </c>
      <c r="E1818" s="9">
        <v>38635</v>
      </c>
      <c r="F1818" s="9">
        <v>19722</v>
      </c>
      <c r="G1818" s="9">
        <v>18913</v>
      </c>
      <c r="K1818" s="5"/>
    </row>
    <row r="1819" spans="1:11">
      <c r="A1819" s="10" t="s">
        <v>15</v>
      </c>
      <c r="B1819" s="9">
        <v>35410</v>
      </c>
      <c r="C1819" s="9">
        <v>17921</v>
      </c>
      <c r="D1819" s="9">
        <v>17489</v>
      </c>
      <c r="E1819" s="9">
        <v>35403</v>
      </c>
      <c r="F1819" s="9">
        <v>17903</v>
      </c>
      <c r="G1819" s="9">
        <v>17500</v>
      </c>
      <c r="K1819" s="5"/>
    </row>
    <row r="1820" spans="1:11">
      <c r="A1820" s="10" t="s">
        <v>16</v>
      </c>
      <c r="B1820" s="9">
        <v>31627</v>
      </c>
      <c r="C1820" s="9">
        <v>15799</v>
      </c>
      <c r="D1820" s="9">
        <v>15828</v>
      </c>
      <c r="E1820" s="9">
        <v>31763</v>
      </c>
      <c r="F1820" s="9">
        <v>15844</v>
      </c>
      <c r="G1820" s="9">
        <v>15919</v>
      </c>
      <c r="K1820" s="5"/>
    </row>
    <row r="1821" spans="1:11">
      <c r="A1821" s="10" t="s">
        <v>17</v>
      </c>
      <c r="B1821" s="9">
        <v>27670</v>
      </c>
      <c r="C1821" s="9">
        <v>13752</v>
      </c>
      <c r="D1821" s="9">
        <v>13918</v>
      </c>
      <c r="E1821" s="9">
        <v>28051</v>
      </c>
      <c r="F1821" s="9">
        <v>13942</v>
      </c>
      <c r="G1821" s="9">
        <v>14109</v>
      </c>
      <c r="K1821" s="5"/>
    </row>
    <row r="1822" spans="1:11">
      <c r="A1822" s="10" t="s">
        <v>18</v>
      </c>
      <c r="B1822" s="9">
        <v>21715</v>
      </c>
      <c r="C1822" s="9">
        <v>10673</v>
      </c>
      <c r="D1822" s="9">
        <v>11042</v>
      </c>
      <c r="E1822" s="9">
        <v>22312</v>
      </c>
      <c r="F1822" s="9">
        <v>10960</v>
      </c>
      <c r="G1822" s="9">
        <v>11352</v>
      </c>
      <c r="K1822" s="5"/>
    </row>
    <row r="1823" spans="1:11">
      <c r="A1823" s="10" t="s">
        <v>19</v>
      </c>
      <c r="B1823" s="9">
        <v>16085</v>
      </c>
      <c r="C1823" s="9">
        <v>7654</v>
      </c>
      <c r="D1823" s="9">
        <v>8431</v>
      </c>
      <c r="E1823" s="9">
        <v>16750</v>
      </c>
      <c r="F1823" s="9">
        <v>7985</v>
      </c>
      <c r="G1823" s="9">
        <v>8765</v>
      </c>
      <c r="K1823" s="5"/>
    </row>
    <row r="1824" spans="1:11">
      <c r="A1824" s="10" t="s">
        <v>20</v>
      </c>
      <c r="B1824" s="9">
        <v>10653</v>
      </c>
      <c r="C1824" s="9">
        <v>4859</v>
      </c>
      <c r="D1824" s="9">
        <v>5794</v>
      </c>
      <c r="E1824" s="9">
        <v>11147</v>
      </c>
      <c r="F1824" s="9">
        <v>5112</v>
      </c>
      <c r="G1824" s="9">
        <v>6035</v>
      </c>
      <c r="K1824" s="5"/>
    </row>
    <row r="1825" spans="1:11">
      <c r="A1825" s="10" t="s">
        <v>21</v>
      </c>
      <c r="B1825" s="9">
        <v>7096</v>
      </c>
      <c r="C1825" s="9">
        <v>3041</v>
      </c>
      <c r="D1825" s="9">
        <v>4055</v>
      </c>
      <c r="E1825" s="9">
        <v>7265</v>
      </c>
      <c r="F1825" s="9">
        <v>3125</v>
      </c>
      <c r="G1825" s="9">
        <v>4140</v>
      </c>
      <c r="K1825" s="5"/>
    </row>
    <row r="1826" spans="1:11">
      <c r="A1826" s="10" t="s">
        <v>22</v>
      </c>
      <c r="B1826" s="9">
        <v>5986</v>
      </c>
      <c r="C1826" s="9">
        <v>2268</v>
      </c>
      <c r="D1826" s="9">
        <v>3718</v>
      </c>
      <c r="E1826" s="9">
        <v>6192</v>
      </c>
      <c r="F1826" s="9">
        <v>2351</v>
      </c>
      <c r="G1826" s="9">
        <v>3841</v>
      </c>
      <c r="K1826" s="5"/>
    </row>
    <row r="1827" spans="1:11">
      <c r="B1827" s="9"/>
      <c r="C1827" s="9"/>
      <c r="D1827" s="9"/>
      <c r="E1827" s="22"/>
      <c r="F1827" s="9"/>
      <c r="G1827" s="9"/>
    </row>
    <row r="1828" spans="1:11">
      <c r="A1828" s="10" t="s">
        <v>113</v>
      </c>
      <c r="B1828" s="9"/>
      <c r="C1828" s="9"/>
      <c r="D1828" s="9"/>
      <c r="E1828" s="22"/>
      <c r="F1828" s="9"/>
      <c r="G1828" s="9"/>
    </row>
    <row r="1829" spans="1:11">
      <c r="A1829" s="10" t="s">
        <v>2</v>
      </c>
      <c r="B1829" s="9">
        <v>728591</v>
      </c>
      <c r="C1829" s="9">
        <v>378286</v>
      </c>
      <c r="D1829" s="9">
        <v>350305</v>
      </c>
      <c r="E1829" s="22">
        <v>734983</v>
      </c>
      <c r="F1829" s="9">
        <v>381257</v>
      </c>
      <c r="G1829" s="9">
        <v>353726</v>
      </c>
    </row>
    <row r="1830" spans="1:11">
      <c r="A1830" s="10" t="s">
        <v>6</v>
      </c>
      <c r="B1830" s="9">
        <v>94017</v>
      </c>
      <c r="C1830" s="9">
        <v>48508</v>
      </c>
      <c r="D1830" s="9">
        <v>45509</v>
      </c>
      <c r="E1830" s="9">
        <v>94405</v>
      </c>
      <c r="F1830" s="9">
        <v>48675</v>
      </c>
      <c r="G1830" s="9">
        <v>45730</v>
      </c>
      <c r="K1830" s="5"/>
    </row>
    <row r="1831" spans="1:11">
      <c r="A1831" s="10" t="s">
        <v>7</v>
      </c>
      <c r="B1831" s="9">
        <v>88473</v>
      </c>
      <c r="C1831" s="9">
        <v>45895</v>
      </c>
      <c r="D1831" s="9">
        <v>42578</v>
      </c>
      <c r="E1831" s="9">
        <v>88251</v>
      </c>
      <c r="F1831" s="9">
        <v>45786</v>
      </c>
      <c r="G1831" s="9">
        <v>42465</v>
      </c>
      <c r="K1831" s="5"/>
    </row>
    <row r="1832" spans="1:11">
      <c r="A1832" s="10" t="s">
        <v>8</v>
      </c>
      <c r="B1832" s="9">
        <v>80977</v>
      </c>
      <c r="C1832" s="9">
        <v>41899</v>
      </c>
      <c r="D1832" s="9">
        <v>39078</v>
      </c>
      <c r="E1832" s="9">
        <v>80571</v>
      </c>
      <c r="F1832" s="9">
        <v>41740</v>
      </c>
      <c r="G1832" s="9">
        <v>38831</v>
      </c>
      <c r="K1832" s="5"/>
    </row>
    <row r="1833" spans="1:11">
      <c r="A1833" s="10" t="s">
        <v>9</v>
      </c>
      <c r="B1833" s="9">
        <v>71103</v>
      </c>
      <c r="C1833" s="9">
        <v>36572</v>
      </c>
      <c r="D1833" s="9">
        <v>34531</v>
      </c>
      <c r="E1833" s="9">
        <v>71236</v>
      </c>
      <c r="F1833" s="9">
        <v>36480</v>
      </c>
      <c r="G1833" s="9">
        <v>34756</v>
      </c>
      <c r="K1833" s="5"/>
    </row>
    <row r="1834" spans="1:11">
      <c r="A1834" s="10" t="s">
        <v>10</v>
      </c>
      <c r="B1834" s="9">
        <v>68066</v>
      </c>
      <c r="C1834" s="9">
        <v>34756</v>
      </c>
      <c r="D1834" s="9">
        <v>33310</v>
      </c>
      <c r="E1834" s="9">
        <v>69129</v>
      </c>
      <c r="F1834" s="9">
        <v>35101</v>
      </c>
      <c r="G1834" s="9">
        <v>34028</v>
      </c>
      <c r="K1834" s="5"/>
    </row>
    <row r="1835" spans="1:11">
      <c r="A1835" s="10" t="s">
        <v>11</v>
      </c>
      <c r="B1835" s="9">
        <v>60696</v>
      </c>
      <c r="C1835" s="9">
        <v>31861</v>
      </c>
      <c r="D1835" s="9">
        <v>28835</v>
      </c>
      <c r="E1835" s="9">
        <v>61905</v>
      </c>
      <c r="F1835" s="9">
        <v>32384</v>
      </c>
      <c r="G1835" s="9">
        <v>29521</v>
      </c>
      <c r="K1835" s="5"/>
    </row>
    <row r="1836" spans="1:11">
      <c r="A1836" s="10" t="s">
        <v>12</v>
      </c>
      <c r="B1836" s="9">
        <v>51577</v>
      </c>
      <c r="C1836" s="9">
        <v>27663</v>
      </c>
      <c r="D1836" s="9">
        <v>23914</v>
      </c>
      <c r="E1836" s="9">
        <v>53246</v>
      </c>
      <c r="F1836" s="9">
        <v>28534</v>
      </c>
      <c r="G1836" s="9">
        <v>24712</v>
      </c>
      <c r="K1836" s="5"/>
    </row>
    <row r="1837" spans="1:11">
      <c r="A1837" s="10" t="s">
        <v>13</v>
      </c>
      <c r="B1837" s="9">
        <v>42800</v>
      </c>
      <c r="C1837" s="9">
        <v>23050</v>
      </c>
      <c r="D1837" s="9">
        <v>19750</v>
      </c>
      <c r="E1837" s="9">
        <v>43669</v>
      </c>
      <c r="F1837" s="9">
        <v>23562</v>
      </c>
      <c r="G1837" s="9">
        <v>20107</v>
      </c>
      <c r="K1837" s="5"/>
    </row>
    <row r="1838" spans="1:11">
      <c r="A1838" s="10" t="s">
        <v>14</v>
      </c>
      <c r="B1838" s="9">
        <v>36411</v>
      </c>
      <c r="C1838" s="9">
        <v>19393</v>
      </c>
      <c r="D1838" s="9">
        <v>17018</v>
      </c>
      <c r="E1838" s="9">
        <v>36483</v>
      </c>
      <c r="F1838" s="9">
        <v>19477</v>
      </c>
      <c r="G1838" s="9">
        <v>17006</v>
      </c>
      <c r="K1838" s="5"/>
    </row>
    <row r="1839" spans="1:11">
      <c r="A1839" s="10" t="s">
        <v>15</v>
      </c>
      <c r="B1839" s="9">
        <v>32820</v>
      </c>
      <c r="C1839" s="9">
        <v>17379</v>
      </c>
      <c r="D1839" s="9">
        <v>15441</v>
      </c>
      <c r="E1839" s="9">
        <v>32607</v>
      </c>
      <c r="F1839" s="9">
        <v>17285</v>
      </c>
      <c r="G1839" s="9">
        <v>15322</v>
      </c>
      <c r="K1839" s="5"/>
    </row>
    <row r="1840" spans="1:11">
      <c r="A1840" s="10" t="s">
        <v>16</v>
      </c>
      <c r="B1840" s="9">
        <v>28701</v>
      </c>
      <c r="C1840" s="9">
        <v>15112</v>
      </c>
      <c r="D1840" s="9">
        <v>13589</v>
      </c>
      <c r="E1840" s="9">
        <v>28734</v>
      </c>
      <c r="F1840" s="9">
        <v>15151</v>
      </c>
      <c r="G1840" s="9">
        <v>13583</v>
      </c>
      <c r="K1840" s="5"/>
    </row>
    <row r="1841" spans="1:11">
      <c r="A1841" s="10" t="s">
        <v>17</v>
      </c>
      <c r="B1841" s="9">
        <v>24058</v>
      </c>
      <c r="C1841" s="9">
        <v>12558</v>
      </c>
      <c r="D1841" s="9">
        <v>11500</v>
      </c>
      <c r="E1841" s="9">
        <v>24382</v>
      </c>
      <c r="F1841" s="9">
        <v>12738</v>
      </c>
      <c r="G1841" s="9">
        <v>11644</v>
      </c>
      <c r="K1841" s="5"/>
    </row>
    <row r="1842" spans="1:11">
      <c r="A1842" s="10" t="s">
        <v>18</v>
      </c>
      <c r="B1842" s="9">
        <v>18207</v>
      </c>
      <c r="C1842" s="9">
        <v>9326</v>
      </c>
      <c r="D1842" s="9">
        <v>8881</v>
      </c>
      <c r="E1842" s="9">
        <v>18750</v>
      </c>
      <c r="F1842" s="9">
        <v>9593</v>
      </c>
      <c r="G1842" s="9">
        <v>9157</v>
      </c>
      <c r="K1842" s="5"/>
    </row>
    <row r="1843" spans="1:11">
      <c r="A1843" s="10" t="s">
        <v>19</v>
      </c>
      <c r="B1843" s="9">
        <v>12766</v>
      </c>
      <c r="C1843" s="9">
        <v>6283</v>
      </c>
      <c r="D1843" s="9">
        <v>6483</v>
      </c>
      <c r="E1843" s="9">
        <v>13279</v>
      </c>
      <c r="F1843" s="9">
        <v>6549</v>
      </c>
      <c r="G1843" s="9">
        <v>6730</v>
      </c>
      <c r="K1843" s="5"/>
    </row>
    <row r="1844" spans="1:11">
      <c r="A1844" s="10" t="s">
        <v>20</v>
      </c>
      <c r="B1844" s="9">
        <v>8268</v>
      </c>
      <c r="C1844" s="9">
        <v>3877</v>
      </c>
      <c r="D1844" s="9">
        <v>4391</v>
      </c>
      <c r="E1844" s="9">
        <v>8553</v>
      </c>
      <c r="F1844" s="9">
        <v>4018</v>
      </c>
      <c r="G1844" s="9">
        <v>4535</v>
      </c>
      <c r="K1844" s="5"/>
    </row>
    <row r="1845" spans="1:11">
      <c r="A1845" s="10" t="s">
        <v>21</v>
      </c>
      <c r="B1845" s="9">
        <v>5291</v>
      </c>
      <c r="C1845" s="9">
        <v>2359</v>
      </c>
      <c r="D1845" s="9">
        <v>2932</v>
      </c>
      <c r="E1845" s="9">
        <v>5379</v>
      </c>
      <c r="F1845" s="9">
        <v>2389</v>
      </c>
      <c r="G1845" s="9">
        <v>2990</v>
      </c>
      <c r="K1845" s="5"/>
    </row>
    <row r="1846" spans="1:11">
      <c r="A1846" s="10" t="s">
        <v>22</v>
      </c>
      <c r="B1846" s="9">
        <v>4360</v>
      </c>
      <c r="C1846" s="9">
        <v>1795</v>
      </c>
      <c r="D1846" s="9">
        <v>2565</v>
      </c>
      <c r="E1846" s="9">
        <v>4404</v>
      </c>
      <c r="F1846" s="9">
        <v>1795</v>
      </c>
      <c r="G1846" s="9">
        <v>2609</v>
      </c>
      <c r="K1846" s="5"/>
    </row>
    <row r="1847" spans="1:11">
      <c r="B1847" s="9"/>
      <c r="C1847" s="9"/>
      <c r="D1847" s="9"/>
      <c r="E1847" s="22"/>
      <c r="F1847" s="9"/>
      <c r="G1847" s="9"/>
    </row>
    <row r="1848" spans="1:11">
      <c r="A1848" s="10" t="s">
        <v>114</v>
      </c>
      <c r="B1848" s="9"/>
      <c r="C1848" s="9"/>
      <c r="D1848" s="9"/>
      <c r="E1848" s="22"/>
      <c r="F1848" s="9"/>
      <c r="G1848" s="9"/>
    </row>
    <row r="1849" spans="1:11">
      <c r="A1849" s="10" t="s">
        <v>2</v>
      </c>
      <c r="B1849" s="9">
        <v>519042</v>
      </c>
      <c r="C1849" s="9">
        <v>264867</v>
      </c>
      <c r="D1849" s="9">
        <v>254175</v>
      </c>
      <c r="E1849" s="22">
        <v>528147</v>
      </c>
      <c r="F1849" s="9">
        <v>269487</v>
      </c>
      <c r="G1849" s="9">
        <v>258660</v>
      </c>
    </row>
    <row r="1850" spans="1:11">
      <c r="A1850" s="10" t="s">
        <v>6</v>
      </c>
      <c r="B1850" s="9">
        <v>55885</v>
      </c>
      <c r="C1850" s="9">
        <v>28828</v>
      </c>
      <c r="D1850" s="9">
        <v>27057</v>
      </c>
      <c r="E1850" s="9">
        <v>56656</v>
      </c>
      <c r="F1850" s="9">
        <v>29206</v>
      </c>
      <c r="G1850" s="9">
        <v>27450</v>
      </c>
      <c r="K1850" s="5"/>
    </row>
    <row r="1851" spans="1:11">
      <c r="A1851" s="10" t="s">
        <v>7</v>
      </c>
      <c r="B1851" s="9">
        <v>55877</v>
      </c>
      <c r="C1851" s="9">
        <v>28843</v>
      </c>
      <c r="D1851" s="9">
        <v>27034</v>
      </c>
      <c r="E1851" s="9">
        <v>56730</v>
      </c>
      <c r="F1851" s="9">
        <v>29221</v>
      </c>
      <c r="G1851" s="9">
        <v>27509</v>
      </c>
      <c r="K1851" s="5"/>
    </row>
    <row r="1852" spans="1:11">
      <c r="A1852" s="10" t="s">
        <v>8</v>
      </c>
      <c r="B1852" s="9">
        <v>55838</v>
      </c>
      <c r="C1852" s="9">
        <v>28627</v>
      </c>
      <c r="D1852" s="9">
        <v>27211</v>
      </c>
      <c r="E1852" s="9">
        <v>56409</v>
      </c>
      <c r="F1852" s="9">
        <v>28876</v>
      </c>
      <c r="G1852" s="9">
        <v>27533</v>
      </c>
      <c r="K1852" s="5"/>
    </row>
    <row r="1853" spans="1:11">
      <c r="A1853" s="10" t="s">
        <v>9</v>
      </c>
      <c r="B1853" s="9">
        <v>51162</v>
      </c>
      <c r="C1853" s="9">
        <v>26576</v>
      </c>
      <c r="D1853" s="9">
        <v>24586</v>
      </c>
      <c r="E1853" s="9">
        <v>51147</v>
      </c>
      <c r="F1853" s="9">
        <v>26595</v>
      </c>
      <c r="G1853" s="9">
        <v>24552</v>
      </c>
      <c r="K1853" s="5"/>
    </row>
    <row r="1854" spans="1:11">
      <c r="A1854" s="10" t="s">
        <v>10</v>
      </c>
      <c r="B1854" s="9">
        <v>45614</v>
      </c>
      <c r="C1854" s="9">
        <v>23917</v>
      </c>
      <c r="D1854" s="9">
        <v>21697</v>
      </c>
      <c r="E1854" s="9">
        <v>46106</v>
      </c>
      <c r="F1854" s="9">
        <v>24256</v>
      </c>
      <c r="G1854" s="9">
        <v>21850</v>
      </c>
      <c r="K1854" s="5"/>
    </row>
    <row r="1855" spans="1:11">
      <c r="A1855" s="10" t="s">
        <v>11</v>
      </c>
      <c r="B1855" s="9">
        <v>41583</v>
      </c>
      <c r="C1855" s="9">
        <v>21819</v>
      </c>
      <c r="D1855" s="9">
        <v>19764</v>
      </c>
      <c r="E1855" s="9">
        <v>42606</v>
      </c>
      <c r="F1855" s="9">
        <v>22416</v>
      </c>
      <c r="G1855" s="9">
        <v>20190</v>
      </c>
      <c r="K1855" s="5"/>
    </row>
    <row r="1856" spans="1:11">
      <c r="A1856" s="10" t="s">
        <v>12</v>
      </c>
      <c r="B1856" s="9">
        <v>37056</v>
      </c>
      <c r="C1856" s="9">
        <v>19512</v>
      </c>
      <c r="D1856" s="9">
        <v>17544</v>
      </c>
      <c r="E1856" s="9">
        <v>38395</v>
      </c>
      <c r="F1856" s="9">
        <v>20202</v>
      </c>
      <c r="G1856" s="9">
        <v>18193</v>
      </c>
      <c r="K1856" s="5"/>
    </row>
    <row r="1857" spans="1:11">
      <c r="A1857" s="10" t="s">
        <v>13</v>
      </c>
      <c r="B1857" s="9">
        <v>32874</v>
      </c>
      <c r="C1857" s="9">
        <v>17004</v>
      </c>
      <c r="D1857" s="9">
        <v>15870</v>
      </c>
      <c r="E1857" s="9">
        <v>33708</v>
      </c>
      <c r="F1857" s="9">
        <v>17407</v>
      </c>
      <c r="G1857" s="9">
        <v>16301</v>
      </c>
      <c r="K1857" s="5"/>
    </row>
    <row r="1858" spans="1:11">
      <c r="A1858" s="10" t="s">
        <v>14</v>
      </c>
      <c r="B1858" s="9">
        <v>28399</v>
      </c>
      <c r="C1858" s="9">
        <v>14582</v>
      </c>
      <c r="D1858" s="9">
        <v>13817</v>
      </c>
      <c r="E1858" s="9">
        <v>28790</v>
      </c>
      <c r="F1858" s="9">
        <v>14777</v>
      </c>
      <c r="G1858" s="9">
        <v>14013</v>
      </c>
      <c r="K1858" s="5"/>
    </row>
    <row r="1859" spans="1:11">
      <c r="A1859" s="10" t="s">
        <v>15</v>
      </c>
      <c r="B1859" s="9">
        <v>25740</v>
      </c>
      <c r="C1859" s="9">
        <v>13042</v>
      </c>
      <c r="D1859" s="9">
        <v>12698</v>
      </c>
      <c r="E1859" s="9">
        <v>26062</v>
      </c>
      <c r="F1859" s="9">
        <v>13206</v>
      </c>
      <c r="G1859" s="9">
        <v>12856</v>
      </c>
      <c r="K1859" s="5"/>
    </row>
    <row r="1860" spans="1:11">
      <c r="A1860" s="10" t="s">
        <v>16</v>
      </c>
      <c r="B1860" s="9">
        <v>22886</v>
      </c>
      <c r="C1860" s="9">
        <v>11556</v>
      </c>
      <c r="D1860" s="9">
        <v>11330</v>
      </c>
      <c r="E1860" s="9">
        <v>23272</v>
      </c>
      <c r="F1860" s="9">
        <v>11733</v>
      </c>
      <c r="G1860" s="9">
        <v>11539</v>
      </c>
      <c r="K1860" s="5"/>
    </row>
    <row r="1861" spans="1:11">
      <c r="A1861" s="10" t="s">
        <v>17</v>
      </c>
      <c r="B1861" s="9">
        <v>19498</v>
      </c>
      <c r="C1861" s="9">
        <v>9703</v>
      </c>
      <c r="D1861" s="9">
        <v>9795</v>
      </c>
      <c r="E1861" s="9">
        <v>19978</v>
      </c>
      <c r="F1861" s="9">
        <v>9935</v>
      </c>
      <c r="G1861" s="9">
        <v>10043</v>
      </c>
      <c r="K1861" s="5"/>
    </row>
    <row r="1862" spans="1:11">
      <c r="A1862" s="10" t="s">
        <v>18</v>
      </c>
      <c r="B1862" s="9">
        <v>15545</v>
      </c>
      <c r="C1862" s="9">
        <v>7511</v>
      </c>
      <c r="D1862" s="9">
        <v>8034</v>
      </c>
      <c r="E1862" s="9">
        <v>16132</v>
      </c>
      <c r="F1862" s="9">
        <v>7808</v>
      </c>
      <c r="G1862" s="9">
        <v>8324</v>
      </c>
      <c r="K1862" s="5"/>
    </row>
    <row r="1863" spans="1:11">
      <c r="A1863" s="10" t="s">
        <v>19</v>
      </c>
      <c r="B1863" s="9">
        <v>11808</v>
      </c>
      <c r="C1863" s="9">
        <v>5515</v>
      </c>
      <c r="D1863" s="9">
        <v>6293</v>
      </c>
      <c r="E1863" s="9">
        <v>12299</v>
      </c>
      <c r="F1863" s="9">
        <v>5762</v>
      </c>
      <c r="G1863" s="9">
        <v>6537</v>
      </c>
      <c r="K1863" s="5"/>
    </row>
    <row r="1864" spans="1:11">
      <c r="A1864" s="10" t="s">
        <v>20</v>
      </c>
      <c r="B1864" s="9">
        <v>8604</v>
      </c>
      <c r="C1864" s="9">
        <v>3782</v>
      </c>
      <c r="D1864" s="9">
        <v>4822</v>
      </c>
      <c r="E1864" s="9">
        <v>8842</v>
      </c>
      <c r="F1864" s="9">
        <v>3898</v>
      </c>
      <c r="G1864" s="9">
        <v>4944</v>
      </c>
      <c r="K1864" s="5"/>
    </row>
    <row r="1865" spans="1:11">
      <c r="A1865" s="10" t="s">
        <v>21</v>
      </c>
      <c r="B1865" s="9">
        <v>5650</v>
      </c>
      <c r="C1865" s="9">
        <v>2327</v>
      </c>
      <c r="D1865" s="9">
        <v>3323</v>
      </c>
      <c r="E1865" s="9">
        <v>5786</v>
      </c>
      <c r="F1865" s="9">
        <v>2381</v>
      </c>
      <c r="G1865" s="9">
        <v>3405</v>
      </c>
      <c r="K1865" s="5"/>
    </row>
    <row r="1866" spans="1:11">
      <c r="A1866" s="10" t="s">
        <v>22</v>
      </c>
      <c r="B1866" s="9">
        <v>5023</v>
      </c>
      <c r="C1866" s="9">
        <v>1723</v>
      </c>
      <c r="D1866" s="9">
        <v>3300</v>
      </c>
      <c r="E1866" s="9">
        <v>5229</v>
      </c>
      <c r="F1866" s="9">
        <v>1808</v>
      </c>
      <c r="G1866" s="9">
        <v>3421</v>
      </c>
      <c r="K1866" s="5"/>
    </row>
    <row r="1867" spans="1:11">
      <c r="B1867" s="9"/>
      <c r="C1867" s="9"/>
      <c r="D1867" s="9"/>
      <c r="E1867" s="22"/>
      <c r="F1867" s="9"/>
      <c r="G1867" s="9"/>
    </row>
    <row r="1868" spans="1:11">
      <c r="A1868" s="10" t="s">
        <v>115</v>
      </c>
      <c r="B1868" s="9"/>
      <c r="C1868" s="9"/>
      <c r="D1868" s="9"/>
      <c r="E1868" s="22"/>
      <c r="F1868" s="9"/>
      <c r="G1868" s="9"/>
    </row>
    <row r="1869" spans="1:11">
      <c r="A1869" s="10" t="s">
        <v>2</v>
      </c>
      <c r="B1869" s="9">
        <v>615306</v>
      </c>
      <c r="C1869" s="9">
        <v>316707</v>
      </c>
      <c r="D1869" s="9">
        <v>298599</v>
      </c>
      <c r="E1869" s="22">
        <v>620531</v>
      </c>
      <c r="F1869" s="9">
        <v>319258</v>
      </c>
      <c r="G1869" s="9">
        <v>301273</v>
      </c>
    </row>
    <row r="1870" spans="1:11">
      <c r="A1870" s="10" t="s">
        <v>6</v>
      </c>
      <c r="B1870" s="9">
        <v>71160</v>
      </c>
      <c r="C1870" s="9">
        <v>36842</v>
      </c>
      <c r="D1870" s="9">
        <v>34318</v>
      </c>
      <c r="E1870" s="9">
        <v>71418</v>
      </c>
      <c r="F1870" s="9">
        <v>36929</v>
      </c>
      <c r="G1870" s="9">
        <v>34489</v>
      </c>
      <c r="K1870" s="5"/>
    </row>
    <row r="1871" spans="1:11">
      <c r="A1871" s="10" t="s">
        <v>7</v>
      </c>
      <c r="B1871" s="9">
        <v>69064</v>
      </c>
      <c r="C1871" s="9">
        <v>35381</v>
      </c>
      <c r="D1871" s="9">
        <v>33683</v>
      </c>
      <c r="E1871" s="9">
        <v>69156</v>
      </c>
      <c r="F1871" s="9">
        <v>35368</v>
      </c>
      <c r="G1871" s="9">
        <v>33788</v>
      </c>
      <c r="K1871" s="5"/>
    </row>
    <row r="1872" spans="1:11">
      <c r="A1872" s="10" t="s">
        <v>8</v>
      </c>
      <c r="B1872" s="9">
        <v>65451</v>
      </c>
      <c r="C1872" s="9">
        <v>33497</v>
      </c>
      <c r="D1872" s="9">
        <v>31954</v>
      </c>
      <c r="E1872" s="9">
        <v>65363</v>
      </c>
      <c r="F1872" s="9">
        <v>33387</v>
      </c>
      <c r="G1872" s="9">
        <v>31976</v>
      </c>
      <c r="K1872" s="5"/>
    </row>
    <row r="1873" spans="1:11">
      <c r="A1873" s="10" t="s">
        <v>9</v>
      </c>
      <c r="B1873" s="9">
        <v>60603</v>
      </c>
      <c r="C1873" s="9">
        <v>31506</v>
      </c>
      <c r="D1873" s="9">
        <v>29097</v>
      </c>
      <c r="E1873" s="9">
        <v>60499</v>
      </c>
      <c r="F1873" s="9">
        <v>31397</v>
      </c>
      <c r="G1873" s="9">
        <v>29102</v>
      </c>
      <c r="K1873" s="5"/>
    </row>
    <row r="1874" spans="1:11">
      <c r="A1874" s="10" t="s">
        <v>10</v>
      </c>
      <c r="B1874" s="9">
        <v>54443</v>
      </c>
      <c r="C1874" s="9">
        <v>28720</v>
      </c>
      <c r="D1874" s="9">
        <v>25723</v>
      </c>
      <c r="E1874" s="9">
        <v>55000</v>
      </c>
      <c r="F1874" s="9">
        <v>29117</v>
      </c>
      <c r="G1874" s="9">
        <v>25883</v>
      </c>
      <c r="K1874" s="5"/>
    </row>
    <row r="1875" spans="1:11">
      <c r="A1875" s="10" t="s">
        <v>11</v>
      </c>
      <c r="B1875" s="9">
        <v>50037</v>
      </c>
      <c r="C1875" s="9">
        <v>26744</v>
      </c>
      <c r="D1875" s="9">
        <v>23293</v>
      </c>
      <c r="E1875" s="9">
        <v>51428</v>
      </c>
      <c r="F1875" s="9">
        <v>27509</v>
      </c>
      <c r="G1875" s="9">
        <v>23919</v>
      </c>
      <c r="K1875" s="5"/>
    </row>
    <row r="1876" spans="1:11">
      <c r="A1876" s="10" t="s">
        <v>12</v>
      </c>
      <c r="B1876" s="9">
        <v>43780</v>
      </c>
      <c r="C1876" s="9">
        <v>23311</v>
      </c>
      <c r="D1876" s="9">
        <v>20469</v>
      </c>
      <c r="E1876" s="9">
        <v>45364</v>
      </c>
      <c r="F1876" s="9">
        <v>24155</v>
      </c>
      <c r="G1876" s="9">
        <v>21209</v>
      </c>
      <c r="K1876" s="5"/>
    </row>
    <row r="1877" spans="1:11">
      <c r="A1877" s="10" t="s">
        <v>13</v>
      </c>
      <c r="B1877" s="9">
        <v>36629</v>
      </c>
      <c r="C1877" s="9">
        <v>19343</v>
      </c>
      <c r="D1877" s="9">
        <v>17286</v>
      </c>
      <c r="E1877" s="9">
        <v>37225</v>
      </c>
      <c r="F1877" s="9">
        <v>19666</v>
      </c>
      <c r="G1877" s="9">
        <v>17559</v>
      </c>
      <c r="K1877" s="5"/>
    </row>
    <row r="1878" spans="1:11">
      <c r="A1878" s="10" t="s">
        <v>14</v>
      </c>
      <c r="B1878" s="9">
        <v>31533</v>
      </c>
      <c r="C1878" s="9">
        <v>16290</v>
      </c>
      <c r="D1878" s="9">
        <v>15243</v>
      </c>
      <c r="E1878" s="9">
        <v>31515</v>
      </c>
      <c r="F1878" s="9">
        <v>16287</v>
      </c>
      <c r="G1878" s="9">
        <v>15228</v>
      </c>
      <c r="K1878" s="5"/>
    </row>
    <row r="1879" spans="1:11">
      <c r="A1879" s="10" t="s">
        <v>15</v>
      </c>
      <c r="B1879" s="9">
        <v>29410</v>
      </c>
      <c r="C1879" s="9">
        <v>15109</v>
      </c>
      <c r="D1879" s="9">
        <v>14301</v>
      </c>
      <c r="E1879" s="9">
        <v>29178</v>
      </c>
      <c r="F1879" s="9">
        <v>14968</v>
      </c>
      <c r="G1879" s="9">
        <v>14210</v>
      </c>
      <c r="K1879" s="5"/>
    </row>
    <row r="1880" spans="1:11">
      <c r="A1880" s="10" t="s">
        <v>16</v>
      </c>
      <c r="B1880" s="9">
        <v>26376</v>
      </c>
      <c r="C1880" s="9">
        <v>13367</v>
      </c>
      <c r="D1880" s="9">
        <v>13009</v>
      </c>
      <c r="E1880" s="9">
        <v>26253</v>
      </c>
      <c r="F1880" s="9">
        <v>13276</v>
      </c>
      <c r="G1880" s="9">
        <v>12977</v>
      </c>
      <c r="K1880" s="5"/>
    </row>
    <row r="1881" spans="1:11">
      <c r="A1881" s="10" t="s">
        <v>17</v>
      </c>
      <c r="B1881" s="9">
        <v>23069</v>
      </c>
      <c r="C1881" s="9">
        <v>11593</v>
      </c>
      <c r="D1881" s="9">
        <v>11476</v>
      </c>
      <c r="E1881" s="9">
        <v>23222</v>
      </c>
      <c r="F1881" s="9">
        <v>11642</v>
      </c>
      <c r="G1881" s="9">
        <v>11580</v>
      </c>
      <c r="K1881" s="5"/>
    </row>
    <row r="1882" spans="1:11">
      <c r="A1882" s="10" t="s">
        <v>18</v>
      </c>
      <c r="B1882" s="9">
        <v>18603</v>
      </c>
      <c r="C1882" s="9">
        <v>9209</v>
      </c>
      <c r="D1882" s="9">
        <v>9394</v>
      </c>
      <c r="E1882" s="9">
        <v>18961</v>
      </c>
      <c r="F1882" s="9">
        <v>9378</v>
      </c>
      <c r="G1882" s="9">
        <v>9583</v>
      </c>
      <c r="K1882" s="5"/>
    </row>
    <row r="1883" spans="1:11">
      <c r="A1883" s="10" t="s">
        <v>19</v>
      </c>
      <c r="B1883" s="9">
        <v>13834</v>
      </c>
      <c r="C1883" s="9">
        <v>6668</v>
      </c>
      <c r="D1883" s="9">
        <v>7166</v>
      </c>
      <c r="E1883" s="9">
        <v>14234</v>
      </c>
      <c r="F1883" s="9">
        <v>6865</v>
      </c>
      <c r="G1883" s="9">
        <v>7369</v>
      </c>
      <c r="K1883" s="5"/>
    </row>
    <row r="1884" spans="1:11">
      <c r="A1884" s="10" t="s">
        <v>20</v>
      </c>
      <c r="B1884" s="9">
        <v>9542</v>
      </c>
      <c r="C1884" s="9">
        <v>4367</v>
      </c>
      <c r="D1884" s="9">
        <v>5175</v>
      </c>
      <c r="E1884" s="9">
        <v>9805</v>
      </c>
      <c r="F1884" s="9">
        <v>4495</v>
      </c>
      <c r="G1884" s="9">
        <v>5310</v>
      </c>
      <c r="K1884" s="5"/>
    </row>
    <row r="1885" spans="1:11">
      <c r="A1885" s="10" t="s">
        <v>21</v>
      </c>
      <c r="B1885" s="9">
        <v>6260</v>
      </c>
      <c r="C1885" s="9">
        <v>2684</v>
      </c>
      <c r="D1885" s="9">
        <v>3576</v>
      </c>
      <c r="E1885" s="9">
        <v>6339</v>
      </c>
      <c r="F1885" s="9">
        <v>2719</v>
      </c>
      <c r="G1885" s="9">
        <v>3620</v>
      </c>
      <c r="K1885" s="5"/>
    </row>
    <row r="1886" spans="1:11">
      <c r="A1886" s="10" t="s">
        <v>22</v>
      </c>
      <c r="B1886" s="9">
        <v>5512</v>
      </c>
      <c r="C1886" s="9">
        <v>2076</v>
      </c>
      <c r="D1886" s="9">
        <v>3436</v>
      </c>
      <c r="E1886" s="9">
        <v>5571</v>
      </c>
      <c r="F1886" s="9">
        <v>2100</v>
      </c>
      <c r="G1886" s="9">
        <v>3471</v>
      </c>
      <c r="K1886" s="5"/>
    </row>
    <row r="1887" spans="1:11">
      <c r="B1887" s="9"/>
      <c r="C1887" s="9"/>
      <c r="D1887" s="9"/>
      <c r="E1887" s="22"/>
      <c r="F1887" s="9"/>
      <c r="G1887" s="9"/>
    </row>
    <row r="1888" spans="1:11">
      <c r="A1888" s="10" t="s">
        <v>116</v>
      </c>
      <c r="B1888" s="9"/>
      <c r="C1888" s="9"/>
      <c r="D1888" s="9"/>
      <c r="E1888" s="22"/>
      <c r="F1888" s="9"/>
      <c r="G1888" s="9"/>
    </row>
    <row r="1889" spans="1:11">
      <c r="A1889" s="10" t="s">
        <v>2</v>
      </c>
      <c r="B1889" s="9">
        <v>130037</v>
      </c>
      <c r="C1889" s="9">
        <v>66003</v>
      </c>
      <c r="D1889" s="9">
        <v>64034</v>
      </c>
      <c r="E1889" s="22">
        <v>130672</v>
      </c>
      <c r="F1889" s="9">
        <v>66261</v>
      </c>
      <c r="G1889" s="9">
        <v>64411</v>
      </c>
    </row>
    <row r="1890" spans="1:11">
      <c r="A1890" s="10" t="s">
        <v>6</v>
      </c>
      <c r="B1890" s="9">
        <v>13781</v>
      </c>
      <c r="C1890" s="9">
        <v>7063</v>
      </c>
      <c r="D1890" s="9">
        <v>6718</v>
      </c>
      <c r="E1890" s="9">
        <v>13803</v>
      </c>
      <c r="F1890" s="9">
        <v>7077</v>
      </c>
      <c r="G1890" s="9">
        <v>6726</v>
      </c>
      <c r="K1890" s="5"/>
    </row>
    <row r="1891" spans="1:11">
      <c r="A1891" s="10" t="s">
        <v>7</v>
      </c>
      <c r="B1891" s="9">
        <v>14124</v>
      </c>
      <c r="C1891" s="9">
        <v>7199</v>
      </c>
      <c r="D1891" s="9">
        <v>6925</v>
      </c>
      <c r="E1891" s="9">
        <v>14159</v>
      </c>
      <c r="F1891" s="9">
        <v>7186</v>
      </c>
      <c r="G1891" s="9">
        <v>6973</v>
      </c>
      <c r="K1891" s="5"/>
    </row>
    <row r="1892" spans="1:11">
      <c r="A1892" s="10" t="s">
        <v>8</v>
      </c>
      <c r="B1892" s="9">
        <v>14018</v>
      </c>
      <c r="C1892" s="9">
        <v>7118</v>
      </c>
      <c r="D1892" s="9">
        <v>6900</v>
      </c>
      <c r="E1892" s="9">
        <v>13990</v>
      </c>
      <c r="F1892" s="9">
        <v>7071</v>
      </c>
      <c r="G1892" s="9">
        <v>6919</v>
      </c>
      <c r="K1892" s="5"/>
    </row>
    <row r="1893" spans="1:11">
      <c r="A1893" s="10" t="s">
        <v>9</v>
      </c>
      <c r="B1893" s="9">
        <v>12089</v>
      </c>
      <c r="C1893" s="9">
        <v>6298</v>
      </c>
      <c r="D1893" s="9">
        <v>5791</v>
      </c>
      <c r="E1893" s="9">
        <v>11965</v>
      </c>
      <c r="F1893" s="9">
        <v>6227</v>
      </c>
      <c r="G1893" s="9">
        <v>5738</v>
      </c>
      <c r="K1893" s="5"/>
    </row>
    <row r="1894" spans="1:11">
      <c r="A1894" s="10" t="s">
        <v>10</v>
      </c>
      <c r="B1894" s="9">
        <v>11107</v>
      </c>
      <c r="C1894" s="9">
        <v>5957</v>
      </c>
      <c r="D1894" s="9">
        <v>5150</v>
      </c>
      <c r="E1894" s="9">
        <v>11094</v>
      </c>
      <c r="F1894" s="9">
        <v>6003</v>
      </c>
      <c r="G1894" s="9">
        <v>5091</v>
      </c>
      <c r="K1894" s="5"/>
    </row>
    <row r="1895" spans="1:11">
      <c r="A1895" s="10" t="s">
        <v>11</v>
      </c>
      <c r="B1895" s="9">
        <v>10366</v>
      </c>
      <c r="C1895" s="9">
        <v>5442</v>
      </c>
      <c r="D1895" s="9">
        <v>4924</v>
      </c>
      <c r="E1895" s="9">
        <v>10524</v>
      </c>
      <c r="F1895" s="9">
        <v>5554</v>
      </c>
      <c r="G1895" s="9">
        <v>4970</v>
      </c>
      <c r="K1895" s="5"/>
    </row>
    <row r="1896" spans="1:11">
      <c r="A1896" s="10" t="s">
        <v>12</v>
      </c>
      <c r="B1896" s="9">
        <v>9090</v>
      </c>
      <c r="C1896" s="9">
        <v>4746</v>
      </c>
      <c r="D1896" s="9">
        <v>4344</v>
      </c>
      <c r="E1896" s="9">
        <v>9420</v>
      </c>
      <c r="F1896" s="9">
        <v>4921</v>
      </c>
      <c r="G1896" s="9">
        <v>4499</v>
      </c>
      <c r="K1896" s="5"/>
    </row>
    <row r="1897" spans="1:11">
      <c r="A1897" s="10" t="s">
        <v>13</v>
      </c>
      <c r="B1897" s="9">
        <v>7882</v>
      </c>
      <c r="C1897" s="9">
        <v>3984</v>
      </c>
      <c r="D1897" s="9">
        <v>3898</v>
      </c>
      <c r="E1897" s="9">
        <v>8078</v>
      </c>
      <c r="F1897" s="9">
        <v>4065</v>
      </c>
      <c r="G1897" s="9">
        <v>4013</v>
      </c>
      <c r="K1897" s="5"/>
    </row>
    <row r="1898" spans="1:11">
      <c r="A1898" s="10" t="s">
        <v>14</v>
      </c>
      <c r="B1898" s="9">
        <v>6998</v>
      </c>
      <c r="C1898" s="9">
        <v>3591</v>
      </c>
      <c r="D1898" s="9">
        <v>3407</v>
      </c>
      <c r="E1898" s="9">
        <v>7009</v>
      </c>
      <c r="F1898" s="9">
        <v>3589</v>
      </c>
      <c r="G1898" s="9">
        <v>3420</v>
      </c>
      <c r="K1898" s="5"/>
    </row>
    <row r="1899" spans="1:11">
      <c r="A1899" s="10" t="s">
        <v>15</v>
      </c>
      <c r="B1899" s="9">
        <v>6363</v>
      </c>
      <c r="C1899" s="9">
        <v>3201</v>
      </c>
      <c r="D1899" s="9">
        <v>3162</v>
      </c>
      <c r="E1899" s="9">
        <v>6313</v>
      </c>
      <c r="F1899" s="9">
        <v>3174</v>
      </c>
      <c r="G1899" s="9">
        <v>3139</v>
      </c>
      <c r="K1899" s="5"/>
    </row>
    <row r="1900" spans="1:11">
      <c r="A1900" s="10" t="s">
        <v>16</v>
      </c>
      <c r="B1900" s="9">
        <v>5750</v>
      </c>
      <c r="C1900" s="9">
        <v>2874</v>
      </c>
      <c r="D1900" s="9">
        <v>2876</v>
      </c>
      <c r="E1900" s="9">
        <v>5754</v>
      </c>
      <c r="F1900" s="9">
        <v>2864</v>
      </c>
      <c r="G1900" s="9">
        <v>2890</v>
      </c>
      <c r="K1900" s="5"/>
    </row>
    <row r="1901" spans="1:11">
      <c r="A1901" s="10" t="s">
        <v>17</v>
      </c>
      <c r="B1901" s="9">
        <v>5052</v>
      </c>
      <c r="C1901" s="9">
        <v>2460</v>
      </c>
      <c r="D1901" s="9">
        <v>2592</v>
      </c>
      <c r="E1901" s="9">
        <v>5070</v>
      </c>
      <c r="F1901" s="9">
        <v>2461</v>
      </c>
      <c r="G1901" s="9">
        <v>2609</v>
      </c>
      <c r="K1901" s="5"/>
    </row>
    <row r="1902" spans="1:11">
      <c r="A1902" s="10" t="s">
        <v>18</v>
      </c>
      <c r="B1902" s="9">
        <v>4179</v>
      </c>
      <c r="C1902" s="9">
        <v>1971</v>
      </c>
      <c r="D1902" s="9">
        <v>2208</v>
      </c>
      <c r="E1902" s="9">
        <v>4217</v>
      </c>
      <c r="F1902" s="9">
        <v>1986</v>
      </c>
      <c r="G1902" s="9">
        <v>2231</v>
      </c>
      <c r="K1902" s="5"/>
    </row>
    <row r="1903" spans="1:11">
      <c r="A1903" s="10" t="s">
        <v>19</v>
      </c>
      <c r="B1903" s="9">
        <v>3395</v>
      </c>
      <c r="C1903" s="9">
        <v>1539</v>
      </c>
      <c r="D1903" s="9">
        <v>1856</v>
      </c>
      <c r="E1903" s="9">
        <v>3407</v>
      </c>
      <c r="F1903" s="9">
        <v>1541</v>
      </c>
      <c r="G1903" s="9">
        <v>1866</v>
      </c>
      <c r="K1903" s="5"/>
    </row>
    <row r="1904" spans="1:11">
      <c r="A1904" s="10" t="s">
        <v>20</v>
      </c>
      <c r="B1904" s="9">
        <v>2534</v>
      </c>
      <c r="C1904" s="9">
        <v>1151</v>
      </c>
      <c r="D1904" s="9">
        <v>1383</v>
      </c>
      <c r="E1904" s="9">
        <v>2531</v>
      </c>
      <c r="F1904" s="9">
        <v>1140</v>
      </c>
      <c r="G1904" s="9">
        <v>1391</v>
      </c>
      <c r="K1904" s="5"/>
    </row>
    <row r="1905" spans="1:11">
      <c r="A1905" s="10" t="s">
        <v>21</v>
      </c>
      <c r="B1905" s="9">
        <v>1783</v>
      </c>
      <c r="C1905" s="9">
        <v>793</v>
      </c>
      <c r="D1905" s="9">
        <v>990</v>
      </c>
      <c r="E1905" s="9">
        <v>1784</v>
      </c>
      <c r="F1905" s="9">
        <v>781</v>
      </c>
      <c r="G1905" s="9">
        <v>1003</v>
      </c>
      <c r="K1905" s="5"/>
    </row>
    <row r="1906" spans="1:11">
      <c r="A1906" s="10" t="s">
        <v>22</v>
      </c>
      <c r="B1906" s="9">
        <v>1526</v>
      </c>
      <c r="C1906" s="9">
        <v>616</v>
      </c>
      <c r="D1906" s="9">
        <v>910</v>
      </c>
      <c r="E1906" s="9">
        <v>1554</v>
      </c>
      <c r="F1906" s="9">
        <v>621</v>
      </c>
      <c r="G1906" s="9">
        <v>933</v>
      </c>
      <c r="K1906" s="5"/>
    </row>
    <row r="1907" spans="1:11">
      <c r="B1907" s="9"/>
      <c r="C1907" s="9"/>
      <c r="D1907" s="9"/>
      <c r="E1907" s="22"/>
      <c r="F1907" s="9"/>
      <c r="G1907" s="9"/>
    </row>
    <row r="1908" spans="1:11">
      <c r="A1908" s="10" t="s">
        <v>117</v>
      </c>
      <c r="B1908" s="9"/>
      <c r="C1908" s="9"/>
      <c r="D1908" s="9"/>
      <c r="E1908" s="22"/>
      <c r="F1908" s="9"/>
      <c r="G1908" s="9"/>
    </row>
    <row r="1909" spans="1:11">
      <c r="A1909" s="10" t="s">
        <v>2</v>
      </c>
      <c r="B1909" s="9">
        <v>4097957</v>
      </c>
      <c r="C1909" s="9">
        <v>2042389</v>
      </c>
      <c r="D1909" s="9">
        <v>2055568</v>
      </c>
      <c r="E1909" s="22">
        <v>4183316</v>
      </c>
      <c r="F1909" s="9">
        <v>2084819</v>
      </c>
      <c r="G1909" s="9">
        <v>2098497</v>
      </c>
      <c r="I1909" s="30">
        <f>E1909+E1349+E1689</f>
        <v>4620542</v>
      </c>
    </row>
    <row r="1910" spans="1:11">
      <c r="A1910" s="10" t="s">
        <v>6</v>
      </c>
      <c r="B1910" s="9">
        <v>567838</v>
      </c>
      <c r="C1910" s="9">
        <v>289080</v>
      </c>
      <c r="D1910" s="9">
        <v>278758</v>
      </c>
      <c r="E1910" s="9">
        <v>576004</v>
      </c>
      <c r="F1910" s="9">
        <v>293673</v>
      </c>
      <c r="G1910" s="9">
        <v>282331</v>
      </c>
      <c r="K1910" s="5"/>
    </row>
    <row r="1911" spans="1:11">
      <c r="A1911" s="10" t="s">
        <v>7</v>
      </c>
      <c r="B1911" s="9">
        <v>563992</v>
      </c>
      <c r="C1911" s="9">
        <v>285997</v>
      </c>
      <c r="D1911" s="9">
        <v>277995</v>
      </c>
      <c r="E1911" s="9">
        <v>566323</v>
      </c>
      <c r="F1911" s="9">
        <v>287681</v>
      </c>
      <c r="G1911" s="9">
        <v>278642</v>
      </c>
      <c r="K1911" s="5"/>
    </row>
    <row r="1912" spans="1:11">
      <c r="A1912" s="10" t="s">
        <v>8</v>
      </c>
      <c r="B1912" s="9">
        <v>509998</v>
      </c>
      <c r="C1912" s="9">
        <v>258392</v>
      </c>
      <c r="D1912" s="9">
        <v>251606</v>
      </c>
      <c r="E1912" s="9">
        <v>512574</v>
      </c>
      <c r="F1912" s="9">
        <v>260142</v>
      </c>
      <c r="G1912" s="9">
        <v>252432</v>
      </c>
      <c r="K1912" s="5"/>
    </row>
    <row r="1913" spans="1:11">
      <c r="A1913" s="10" t="s">
        <v>9</v>
      </c>
      <c r="B1913" s="9">
        <v>431635</v>
      </c>
      <c r="C1913" s="9">
        <v>215300</v>
      </c>
      <c r="D1913" s="9">
        <v>216335</v>
      </c>
      <c r="E1913" s="9">
        <v>434198</v>
      </c>
      <c r="F1913" s="9">
        <v>216886</v>
      </c>
      <c r="G1913" s="9">
        <v>217312</v>
      </c>
      <c r="K1913" s="5"/>
    </row>
    <row r="1914" spans="1:11">
      <c r="A1914" s="10" t="s">
        <v>10</v>
      </c>
      <c r="B1914" s="9">
        <v>369164</v>
      </c>
      <c r="C1914" s="9">
        <v>181037</v>
      </c>
      <c r="D1914" s="9">
        <v>188127</v>
      </c>
      <c r="E1914" s="9">
        <v>380898</v>
      </c>
      <c r="F1914" s="9">
        <v>187600</v>
      </c>
      <c r="G1914" s="9">
        <v>193298</v>
      </c>
      <c r="K1914" s="5"/>
    </row>
    <row r="1915" spans="1:11">
      <c r="A1915" s="10" t="s">
        <v>11</v>
      </c>
      <c r="B1915" s="9">
        <v>339482</v>
      </c>
      <c r="C1915" s="9">
        <v>165106</v>
      </c>
      <c r="D1915" s="9">
        <v>174376</v>
      </c>
      <c r="E1915" s="9">
        <v>353361</v>
      </c>
      <c r="F1915" s="9">
        <v>172747</v>
      </c>
      <c r="G1915" s="9">
        <v>180614</v>
      </c>
      <c r="K1915" s="5"/>
    </row>
    <row r="1916" spans="1:11">
      <c r="A1916" s="10" t="s">
        <v>12</v>
      </c>
      <c r="B1916" s="9">
        <v>290068</v>
      </c>
      <c r="C1916" s="9">
        <v>140658</v>
      </c>
      <c r="D1916" s="9">
        <v>149410</v>
      </c>
      <c r="E1916" s="9">
        <v>301483</v>
      </c>
      <c r="F1916" s="9">
        <v>146608</v>
      </c>
      <c r="G1916" s="9">
        <v>154875</v>
      </c>
      <c r="K1916" s="5"/>
    </row>
    <row r="1917" spans="1:11">
      <c r="A1917" s="10" t="s">
        <v>13</v>
      </c>
      <c r="B1917" s="9">
        <v>247197</v>
      </c>
      <c r="C1917" s="9">
        <v>118428</v>
      </c>
      <c r="D1917" s="9">
        <v>128769</v>
      </c>
      <c r="E1917" s="9">
        <v>247691</v>
      </c>
      <c r="F1917" s="9">
        <v>118295</v>
      </c>
      <c r="G1917" s="9">
        <v>129396</v>
      </c>
      <c r="K1917" s="5"/>
    </row>
    <row r="1918" spans="1:11">
      <c r="A1918" s="10" t="s">
        <v>14</v>
      </c>
      <c r="B1918" s="9">
        <v>205365</v>
      </c>
      <c r="C1918" s="9">
        <v>99764</v>
      </c>
      <c r="D1918" s="9">
        <v>105601</v>
      </c>
      <c r="E1918" s="9">
        <v>206166</v>
      </c>
      <c r="F1918" s="9">
        <v>99434</v>
      </c>
      <c r="G1918" s="9">
        <v>106732</v>
      </c>
      <c r="K1918" s="5"/>
    </row>
    <row r="1919" spans="1:11">
      <c r="A1919" s="10" t="s">
        <v>15</v>
      </c>
      <c r="B1919" s="9">
        <v>179083</v>
      </c>
      <c r="C1919" s="9">
        <v>88576</v>
      </c>
      <c r="D1919" s="9">
        <v>90507</v>
      </c>
      <c r="E1919" s="9">
        <v>183280</v>
      </c>
      <c r="F1919" s="9">
        <v>89823</v>
      </c>
      <c r="G1919" s="9">
        <v>93457</v>
      </c>
      <c r="K1919" s="5"/>
    </row>
    <row r="1920" spans="1:11">
      <c r="A1920" s="10" t="s">
        <v>16</v>
      </c>
      <c r="B1920" s="9">
        <v>134721</v>
      </c>
      <c r="C1920" s="9">
        <v>68291</v>
      </c>
      <c r="D1920" s="9">
        <v>66430</v>
      </c>
      <c r="E1920" s="9">
        <v>141507</v>
      </c>
      <c r="F1920" s="9">
        <v>70864</v>
      </c>
      <c r="G1920" s="9">
        <v>70643</v>
      </c>
      <c r="K1920" s="5"/>
    </row>
    <row r="1921" spans="1:11">
      <c r="A1921" s="10" t="s">
        <v>17</v>
      </c>
      <c r="B1921" s="9">
        <v>99825</v>
      </c>
      <c r="C1921" s="9">
        <v>51193</v>
      </c>
      <c r="D1921" s="9">
        <v>48632</v>
      </c>
      <c r="E1921" s="9">
        <v>107197</v>
      </c>
      <c r="F1921" s="9">
        <v>54528</v>
      </c>
      <c r="G1921" s="9">
        <v>52669</v>
      </c>
      <c r="K1921" s="5"/>
    </row>
    <row r="1922" spans="1:11">
      <c r="A1922" s="10" t="s">
        <v>18</v>
      </c>
      <c r="B1922" s="9">
        <v>69241</v>
      </c>
      <c r="C1922" s="9">
        <v>35606</v>
      </c>
      <c r="D1922" s="9">
        <v>33635</v>
      </c>
      <c r="E1922" s="9">
        <v>75430</v>
      </c>
      <c r="F1922" s="9">
        <v>38455</v>
      </c>
      <c r="G1922" s="9">
        <v>36975</v>
      </c>
      <c r="K1922" s="5"/>
    </row>
    <row r="1923" spans="1:11">
      <c r="A1923" s="10" t="s">
        <v>19</v>
      </c>
      <c r="B1923" s="9">
        <v>42297</v>
      </c>
      <c r="C1923" s="9">
        <v>21418</v>
      </c>
      <c r="D1923" s="9">
        <v>20879</v>
      </c>
      <c r="E1923" s="9">
        <v>45713</v>
      </c>
      <c r="F1923" s="9">
        <v>23033</v>
      </c>
      <c r="G1923" s="9">
        <v>22680</v>
      </c>
      <c r="K1923" s="5"/>
    </row>
    <row r="1924" spans="1:11">
      <c r="A1924" s="10" t="s">
        <v>20</v>
      </c>
      <c r="B1924" s="9">
        <v>25043</v>
      </c>
      <c r="C1924" s="9">
        <v>12618</v>
      </c>
      <c r="D1924" s="9">
        <v>12425</v>
      </c>
      <c r="E1924" s="9">
        <v>27101</v>
      </c>
      <c r="F1924" s="9">
        <v>13554</v>
      </c>
      <c r="G1924" s="9">
        <v>13547</v>
      </c>
      <c r="K1924" s="5"/>
    </row>
    <row r="1925" spans="1:11">
      <c r="A1925" s="10" t="s">
        <v>21</v>
      </c>
      <c r="B1925" s="9">
        <v>13220</v>
      </c>
      <c r="C1925" s="9">
        <v>6374</v>
      </c>
      <c r="D1925" s="9">
        <v>6846</v>
      </c>
      <c r="E1925" s="9">
        <v>14248</v>
      </c>
      <c r="F1925" s="9">
        <v>6811</v>
      </c>
      <c r="G1925" s="9">
        <v>7437</v>
      </c>
      <c r="K1925" s="5"/>
    </row>
    <row r="1926" spans="1:11">
      <c r="A1926" s="10" t="s">
        <v>22</v>
      </c>
      <c r="B1926" s="9">
        <v>9788</v>
      </c>
      <c r="C1926" s="9">
        <v>4551</v>
      </c>
      <c r="D1926" s="9">
        <v>5237</v>
      </c>
      <c r="E1926" s="9">
        <v>10142</v>
      </c>
      <c r="F1926" s="9">
        <v>4685</v>
      </c>
      <c r="G1926" s="9">
        <v>5457</v>
      </c>
      <c r="K1926" s="5"/>
    </row>
    <row r="1927" spans="1:11">
      <c r="B1927" s="9"/>
      <c r="C1927" s="9"/>
      <c r="D1927" s="9"/>
      <c r="E1927" s="22"/>
      <c r="F1927" s="9"/>
      <c r="G1927" s="9"/>
    </row>
    <row r="1928" spans="1:11">
      <c r="A1928" s="10" t="s">
        <v>118</v>
      </c>
      <c r="B1928" s="9"/>
      <c r="C1928" s="9"/>
      <c r="D1928" s="9"/>
      <c r="E1928" s="22"/>
      <c r="F1928" s="9"/>
      <c r="G1928" s="9"/>
      <c r="J1928" s="5" t="s">
        <v>137</v>
      </c>
    </row>
    <row r="1929" spans="1:11">
      <c r="A1929" s="10" t="s">
        <v>2</v>
      </c>
      <c r="B1929" s="9">
        <v>378098</v>
      </c>
      <c r="C1929" s="9">
        <v>188846</v>
      </c>
      <c r="D1929" s="9">
        <v>189252</v>
      </c>
      <c r="E1929" s="22">
        <v>386698</v>
      </c>
      <c r="F1929" s="9">
        <v>193263</v>
      </c>
      <c r="G1929" s="9">
        <v>193435</v>
      </c>
      <c r="J1929" s="17">
        <f>E1929+E1349</f>
        <v>514426</v>
      </c>
    </row>
    <row r="1930" spans="1:11">
      <c r="A1930" s="10" t="s">
        <v>6</v>
      </c>
      <c r="B1930" s="9">
        <v>53845</v>
      </c>
      <c r="C1930" s="9">
        <v>27516</v>
      </c>
      <c r="D1930" s="9">
        <v>26329</v>
      </c>
      <c r="E1930" s="9">
        <v>54861</v>
      </c>
      <c r="F1930" s="9">
        <v>28060</v>
      </c>
      <c r="G1930" s="9">
        <v>26801</v>
      </c>
      <c r="K1930" s="5"/>
    </row>
    <row r="1931" spans="1:11">
      <c r="A1931" s="10" t="s">
        <v>7</v>
      </c>
      <c r="B1931" s="9">
        <v>52215</v>
      </c>
      <c r="C1931" s="9">
        <v>26793</v>
      </c>
      <c r="D1931" s="9">
        <v>25422</v>
      </c>
      <c r="E1931" s="9">
        <v>52730</v>
      </c>
      <c r="F1931" s="9">
        <v>27056</v>
      </c>
      <c r="G1931" s="9">
        <v>25674</v>
      </c>
      <c r="K1931" s="5"/>
    </row>
    <row r="1932" spans="1:11">
      <c r="A1932" s="10" t="s">
        <v>8</v>
      </c>
      <c r="B1932" s="9">
        <v>47088</v>
      </c>
      <c r="C1932" s="9">
        <v>23946</v>
      </c>
      <c r="D1932" s="9">
        <v>23142</v>
      </c>
      <c r="E1932" s="9">
        <v>47479</v>
      </c>
      <c r="F1932" s="9">
        <v>24173</v>
      </c>
      <c r="G1932" s="9">
        <v>23306</v>
      </c>
      <c r="K1932" s="5"/>
    </row>
    <row r="1933" spans="1:11">
      <c r="A1933" s="10" t="s">
        <v>9</v>
      </c>
      <c r="B1933" s="9">
        <v>40654</v>
      </c>
      <c r="C1933" s="9">
        <v>20441</v>
      </c>
      <c r="D1933" s="9">
        <v>20213</v>
      </c>
      <c r="E1933" s="9">
        <v>41069</v>
      </c>
      <c r="F1933" s="9">
        <v>20713</v>
      </c>
      <c r="G1933" s="9">
        <v>20356</v>
      </c>
      <c r="K1933" s="5"/>
    </row>
    <row r="1934" spans="1:11">
      <c r="A1934" s="10" t="s">
        <v>10</v>
      </c>
      <c r="B1934" s="9">
        <v>34142</v>
      </c>
      <c r="C1934" s="9">
        <v>16889</v>
      </c>
      <c r="D1934" s="9">
        <v>17253</v>
      </c>
      <c r="E1934" s="9">
        <v>35382</v>
      </c>
      <c r="F1934" s="9">
        <v>17592</v>
      </c>
      <c r="G1934" s="9">
        <v>17790</v>
      </c>
      <c r="K1934" s="5"/>
    </row>
    <row r="1935" spans="1:11">
      <c r="A1935" s="10" t="s">
        <v>11</v>
      </c>
      <c r="B1935" s="9">
        <v>30816</v>
      </c>
      <c r="C1935" s="9">
        <v>15152</v>
      </c>
      <c r="D1935" s="9">
        <v>15664</v>
      </c>
      <c r="E1935" s="9">
        <v>32220</v>
      </c>
      <c r="F1935" s="9">
        <v>15920</v>
      </c>
      <c r="G1935" s="9">
        <v>16300</v>
      </c>
      <c r="K1935" s="5"/>
    </row>
    <row r="1936" spans="1:11">
      <c r="A1936" s="10" t="s">
        <v>12</v>
      </c>
      <c r="B1936" s="9">
        <v>26138</v>
      </c>
      <c r="C1936" s="9">
        <v>12857</v>
      </c>
      <c r="D1936" s="9">
        <v>13281</v>
      </c>
      <c r="E1936" s="9">
        <v>27227</v>
      </c>
      <c r="F1936" s="9">
        <v>13414</v>
      </c>
      <c r="G1936" s="9">
        <v>13813</v>
      </c>
      <c r="K1936" s="5"/>
    </row>
    <row r="1937" spans="1:11">
      <c r="A1937" s="10" t="s">
        <v>13</v>
      </c>
      <c r="B1937" s="9">
        <v>21379</v>
      </c>
      <c r="C1937" s="9">
        <v>10209</v>
      </c>
      <c r="D1937" s="9">
        <v>11170</v>
      </c>
      <c r="E1937" s="9">
        <v>21653</v>
      </c>
      <c r="F1937" s="9">
        <v>10331</v>
      </c>
      <c r="G1937" s="9">
        <v>11322</v>
      </c>
      <c r="K1937" s="5"/>
    </row>
    <row r="1938" spans="1:11">
      <c r="A1938" s="10" t="s">
        <v>14</v>
      </c>
      <c r="B1938" s="9">
        <v>17833</v>
      </c>
      <c r="C1938" s="9">
        <v>8577</v>
      </c>
      <c r="D1938" s="9">
        <v>9256</v>
      </c>
      <c r="E1938" s="9">
        <v>18017</v>
      </c>
      <c r="F1938" s="9">
        <v>8634</v>
      </c>
      <c r="G1938" s="9">
        <v>9383</v>
      </c>
      <c r="K1938" s="5"/>
    </row>
    <row r="1939" spans="1:11">
      <c r="A1939" s="10" t="s">
        <v>15</v>
      </c>
      <c r="B1939" s="9">
        <v>15865</v>
      </c>
      <c r="C1939" s="9">
        <v>7758</v>
      </c>
      <c r="D1939" s="9">
        <v>8107</v>
      </c>
      <c r="E1939" s="9">
        <v>16122</v>
      </c>
      <c r="F1939" s="9">
        <v>7856</v>
      </c>
      <c r="G1939" s="9">
        <v>8266</v>
      </c>
      <c r="K1939" s="5"/>
    </row>
    <row r="1940" spans="1:11">
      <c r="A1940" s="10" t="s">
        <v>16</v>
      </c>
      <c r="B1940" s="9">
        <v>12347</v>
      </c>
      <c r="C1940" s="9">
        <v>6127</v>
      </c>
      <c r="D1940" s="9">
        <v>6220</v>
      </c>
      <c r="E1940" s="9">
        <v>12752</v>
      </c>
      <c r="F1940" s="9">
        <v>6297</v>
      </c>
      <c r="G1940" s="9">
        <v>6455</v>
      </c>
      <c r="K1940" s="5"/>
    </row>
    <row r="1941" spans="1:11">
      <c r="A1941" s="10" t="s">
        <v>17</v>
      </c>
      <c r="B1941" s="9">
        <v>9263</v>
      </c>
      <c r="C1941" s="9">
        <v>4687</v>
      </c>
      <c r="D1941" s="9">
        <v>4576</v>
      </c>
      <c r="E1941" s="9">
        <v>9746</v>
      </c>
      <c r="F1941" s="9">
        <v>4904</v>
      </c>
      <c r="G1941" s="9">
        <v>4842</v>
      </c>
      <c r="K1941" s="5"/>
    </row>
    <row r="1942" spans="1:11">
      <c r="A1942" s="10" t="s">
        <v>18</v>
      </c>
      <c r="B1942" s="9">
        <v>6730</v>
      </c>
      <c r="C1942" s="9">
        <v>3379</v>
      </c>
      <c r="D1942" s="9">
        <v>3351</v>
      </c>
      <c r="E1942" s="9">
        <v>7134</v>
      </c>
      <c r="F1942" s="9">
        <v>3563</v>
      </c>
      <c r="G1942" s="9">
        <v>3571</v>
      </c>
      <c r="K1942" s="5"/>
    </row>
    <row r="1943" spans="1:11">
      <c r="A1943" s="10" t="s">
        <v>19</v>
      </c>
      <c r="B1943" s="9">
        <v>4300</v>
      </c>
      <c r="C1943" s="9">
        <v>2073</v>
      </c>
      <c r="D1943" s="9">
        <v>2227</v>
      </c>
      <c r="E1943" s="9">
        <v>4543</v>
      </c>
      <c r="F1943" s="9">
        <v>2190</v>
      </c>
      <c r="G1943" s="9">
        <v>2353</v>
      </c>
      <c r="K1943" s="5"/>
    </row>
    <row r="1944" spans="1:11">
      <c r="A1944" s="10" t="s">
        <v>20</v>
      </c>
      <c r="B1944" s="9">
        <v>2705</v>
      </c>
      <c r="C1944" s="9">
        <v>1259</v>
      </c>
      <c r="D1944" s="9">
        <v>1446</v>
      </c>
      <c r="E1944" s="9">
        <v>2864</v>
      </c>
      <c r="F1944" s="9">
        <v>1331</v>
      </c>
      <c r="G1944" s="9">
        <v>1533</v>
      </c>
      <c r="K1944" s="5"/>
    </row>
    <row r="1945" spans="1:11">
      <c r="A1945" s="10" t="s">
        <v>21</v>
      </c>
      <c r="B1945" s="9">
        <v>1476</v>
      </c>
      <c r="C1945" s="9">
        <v>646</v>
      </c>
      <c r="D1945" s="9">
        <v>830</v>
      </c>
      <c r="E1945" s="9">
        <v>1571</v>
      </c>
      <c r="F1945" s="9">
        <v>683</v>
      </c>
      <c r="G1945" s="9">
        <v>888</v>
      </c>
      <c r="K1945" s="5"/>
    </row>
    <row r="1946" spans="1:11">
      <c r="A1946" s="10" t="s">
        <v>22</v>
      </c>
      <c r="B1946" s="9">
        <v>1302</v>
      </c>
      <c r="C1946" s="9">
        <v>537</v>
      </c>
      <c r="D1946" s="9">
        <v>765</v>
      </c>
      <c r="E1946" s="9">
        <v>1328</v>
      </c>
      <c r="F1946" s="9">
        <v>546</v>
      </c>
      <c r="G1946" s="9">
        <v>782</v>
      </c>
      <c r="K1946" s="5"/>
    </row>
    <row r="1947" spans="1:11">
      <c r="B1947" s="9"/>
      <c r="C1947" s="9"/>
      <c r="D1947" s="9"/>
      <c r="E1947" s="22"/>
      <c r="F1947" s="9"/>
      <c r="G1947" s="9"/>
    </row>
    <row r="1948" spans="1:11">
      <c r="A1948" s="10" t="s">
        <v>119</v>
      </c>
      <c r="B1948" s="9"/>
      <c r="C1948" s="9"/>
      <c r="D1948" s="9"/>
      <c r="E1948" s="22"/>
      <c r="F1948" s="9"/>
      <c r="G1948" s="9"/>
    </row>
    <row r="1949" spans="1:11">
      <c r="A1949" s="10" t="s">
        <v>2</v>
      </c>
      <c r="B1949" s="9">
        <v>1124875</v>
      </c>
      <c r="C1949" s="9">
        <v>551841</v>
      </c>
      <c r="D1949" s="9">
        <v>573034</v>
      </c>
      <c r="E1949" s="22">
        <v>1146285</v>
      </c>
      <c r="F1949" s="9">
        <v>562435</v>
      </c>
      <c r="G1949" s="9">
        <v>583850</v>
      </c>
    </row>
    <row r="1950" spans="1:11">
      <c r="A1950" s="10" t="s">
        <v>6</v>
      </c>
      <c r="B1950" s="9">
        <v>161060</v>
      </c>
      <c r="C1950" s="9">
        <v>80994</v>
      </c>
      <c r="D1950" s="9">
        <v>80066</v>
      </c>
      <c r="E1950" s="9">
        <v>162897</v>
      </c>
      <c r="F1950" s="9">
        <v>82201</v>
      </c>
      <c r="G1950" s="9">
        <v>80696</v>
      </c>
      <c r="K1950" s="5"/>
    </row>
    <row r="1951" spans="1:11">
      <c r="A1951" s="10" t="s">
        <v>7</v>
      </c>
      <c r="B1951" s="9">
        <v>158511</v>
      </c>
      <c r="C1951" s="9">
        <v>79279</v>
      </c>
      <c r="D1951" s="9">
        <v>79232</v>
      </c>
      <c r="E1951" s="9">
        <v>158696</v>
      </c>
      <c r="F1951" s="9">
        <v>79679</v>
      </c>
      <c r="G1951" s="9">
        <v>79017</v>
      </c>
      <c r="K1951" s="5"/>
    </row>
    <row r="1952" spans="1:11">
      <c r="A1952" s="10" t="s">
        <v>8</v>
      </c>
      <c r="B1952" s="9">
        <v>137612</v>
      </c>
      <c r="C1952" s="9">
        <v>68864</v>
      </c>
      <c r="D1952" s="9">
        <v>68748</v>
      </c>
      <c r="E1952" s="9">
        <v>138505</v>
      </c>
      <c r="F1952" s="9">
        <v>69563</v>
      </c>
      <c r="G1952" s="9">
        <v>68942</v>
      </c>
      <c r="K1952" s="5"/>
    </row>
    <row r="1953" spans="1:11">
      <c r="A1953" s="10" t="s">
        <v>9</v>
      </c>
      <c r="B1953" s="9">
        <v>116192</v>
      </c>
      <c r="C1953" s="9">
        <v>56664</v>
      </c>
      <c r="D1953" s="9">
        <v>59528</v>
      </c>
      <c r="E1953" s="9">
        <v>117398</v>
      </c>
      <c r="F1953" s="9">
        <v>57317</v>
      </c>
      <c r="G1953" s="9">
        <v>60081</v>
      </c>
      <c r="K1953" s="5"/>
    </row>
    <row r="1954" spans="1:11">
      <c r="A1954" s="10" t="s">
        <v>10</v>
      </c>
      <c r="B1954" s="9">
        <v>105788</v>
      </c>
      <c r="C1954" s="9">
        <v>50483</v>
      </c>
      <c r="D1954" s="9">
        <v>55305</v>
      </c>
      <c r="E1954" s="9">
        <v>108411</v>
      </c>
      <c r="F1954" s="9">
        <v>51934</v>
      </c>
      <c r="G1954" s="9">
        <v>56477</v>
      </c>
      <c r="K1954" s="5"/>
    </row>
    <row r="1955" spans="1:11">
      <c r="A1955" s="10" t="s">
        <v>11</v>
      </c>
      <c r="B1955" s="9">
        <v>95464</v>
      </c>
      <c r="C1955" s="9">
        <v>45543</v>
      </c>
      <c r="D1955" s="9">
        <v>49921</v>
      </c>
      <c r="E1955" s="9">
        <v>98861</v>
      </c>
      <c r="F1955" s="9">
        <v>47287</v>
      </c>
      <c r="G1955" s="9">
        <v>51574</v>
      </c>
      <c r="K1955" s="5"/>
    </row>
    <row r="1956" spans="1:11">
      <c r="A1956" s="10" t="s">
        <v>12</v>
      </c>
      <c r="B1956" s="9">
        <v>79518</v>
      </c>
      <c r="C1956" s="9">
        <v>37638</v>
      </c>
      <c r="D1956" s="9">
        <v>41880</v>
      </c>
      <c r="E1956" s="9">
        <v>82329</v>
      </c>
      <c r="F1956" s="9">
        <v>39014</v>
      </c>
      <c r="G1956" s="9">
        <v>43315</v>
      </c>
      <c r="K1956" s="5"/>
    </row>
    <row r="1957" spans="1:11">
      <c r="A1957" s="10" t="s">
        <v>13</v>
      </c>
      <c r="B1957" s="9">
        <v>67536</v>
      </c>
      <c r="C1957" s="9">
        <v>31896</v>
      </c>
      <c r="D1957" s="9">
        <v>35640</v>
      </c>
      <c r="E1957" s="9">
        <v>67534</v>
      </c>
      <c r="F1957" s="9">
        <v>31720</v>
      </c>
      <c r="G1957" s="9">
        <v>35814</v>
      </c>
      <c r="K1957" s="5"/>
    </row>
    <row r="1958" spans="1:11">
      <c r="A1958" s="10" t="s">
        <v>14</v>
      </c>
      <c r="B1958" s="9">
        <v>55535</v>
      </c>
      <c r="C1958" s="9">
        <v>26510</v>
      </c>
      <c r="D1958" s="9">
        <v>29025</v>
      </c>
      <c r="E1958" s="9">
        <v>55667</v>
      </c>
      <c r="F1958" s="9">
        <v>26356</v>
      </c>
      <c r="G1958" s="9">
        <v>29311</v>
      </c>
      <c r="K1958" s="5"/>
    </row>
    <row r="1959" spans="1:11">
      <c r="A1959" s="10" t="s">
        <v>15</v>
      </c>
      <c r="B1959" s="9">
        <v>47624</v>
      </c>
      <c r="C1959" s="9">
        <v>23349</v>
      </c>
      <c r="D1959" s="9">
        <v>24275</v>
      </c>
      <c r="E1959" s="9">
        <v>48634</v>
      </c>
      <c r="F1959" s="9">
        <v>23610</v>
      </c>
      <c r="G1959" s="9">
        <v>25024</v>
      </c>
      <c r="K1959" s="5"/>
    </row>
    <row r="1960" spans="1:11">
      <c r="A1960" s="10" t="s">
        <v>16</v>
      </c>
      <c r="B1960" s="9">
        <v>34874</v>
      </c>
      <c r="C1960" s="9">
        <v>17581</v>
      </c>
      <c r="D1960" s="9">
        <v>17293</v>
      </c>
      <c r="E1960" s="9">
        <v>36672</v>
      </c>
      <c r="F1960" s="9">
        <v>18247</v>
      </c>
      <c r="G1960" s="9">
        <v>18425</v>
      </c>
      <c r="K1960" s="5"/>
    </row>
    <row r="1961" spans="1:11">
      <c r="A1961" s="10" t="s">
        <v>17</v>
      </c>
      <c r="B1961" s="9">
        <v>25685</v>
      </c>
      <c r="C1961" s="9">
        <v>13153</v>
      </c>
      <c r="D1961" s="9">
        <v>12532</v>
      </c>
      <c r="E1961" s="9">
        <v>27594</v>
      </c>
      <c r="F1961" s="9">
        <v>13988</v>
      </c>
      <c r="G1961" s="9">
        <v>13606</v>
      </c>
      <c r="K1961" s="5"/>
    </row>
    <row r="1962" spans="1:11">
      <c r="A1962" s="10" t="s">
        <v>18</v>
      </c>
      <c r="B1962" s="9">
        <v>17301</v>
      </c>
      <c r="C1962" s="9">
        <v>8830</v>
      </c>
      <c r="D1962" s="9">
        <v>8471</v>
      </c>
      <c r="E1962" s="9">
        <v>18949</v>
      </c>
      <c r="F1962" s="9">
        <v>9579</v>
      </c>
      <c r="G1962" s="9">
        <v>9370</v>
      </c>
      <c r="K1962" s="5"/>
    </row>
    <row r="1963" spans="1:11">
      <c r="A1963" s="10" t="s">
        <v>19</v>
      </c>
      <c r="B1963" s="9">
        <v>10392</v>
      </c>
      <c r="C1963" s="9">
        <v>5249</v>
      </c>
      <c r="D1963" s="9">
        <v>5143</v>
      </c>
      <c r="E1963" s="9">
        <v>11317</v>
      </c>
      <c r="F1963" s="9">
        <v>5679</v>
      </c>
      <c r="G1963" s="9">
        <v>5638</v>
      </c>
      <c r="K1963" s="5"/>
    </row>
    <row r="1964" spans="1:11">
      <c r="A1964" s="10" t="s">
        <v>20</v>
      </c>
      <c r="B1964" s="9">
        <v>6073</v>
      </c>
      <c r="C1964" s="9">
        <v>3080</v>
      </c>
      <c r="D1964" s="9">
        <v>2993</v>
      </c>
      <c r="E1964" s="9">
        <v>6657</v>
      </c>
      <c r="F1964" s="9">
        <v>3342</v>
      </c>
      <c r="G1964" s="9">
        <v>3315</v>
      </c>
      <c r="K1964" s="5"/>
    </row>
    <row r="1965" spans="1:11">
      <c r="A1965" s="10" t="s">
        <v>21</v>
      </c>
      <c r="B1965" s="9">
        <v>3292</v>
      </c>
      <c r="C1965" s="9">
        <v>1599</v>
      </c>
      <c r="D1965" s="9">
        <v>1693</v>
      </c>
      <c r="E1965" s="9">
        <v>3603</v>
      </c>
      <c r="F1965" s="9">
        <v>1732</v>
      </c>
      <c r="G1965" s="9">
        <v>1871</v>
      </c>
      <c r="K1965" s="5"/>
    </row>
    <row r="1966" spans="1:11">
      <c r="A1966" s="10" t="s">
        <v>22</v>
      </c>
      <c r="B1966" s="9">
        <v>2418</v>
      </c>
      <c r="C1966" s="9">
        <v>1129</v>
      </c>
      <c r="D1966" s="9">
        <v>1289</v>
      </c>
      <c r="E1966" s="9">
        <v>2561</v>
      </c>
      <c r="F1966" s="9">
        <v>1187</v>
      </c>
      <c r="G1966" s="9">
        <v>1374</v>
      </c>
      <c r="K1966" s="5"/>
    </row>
    <row r="1967" spans="1:11">
      <c r="B1967" s="9"/>
      <c r="C1967" s="9"/>
      <c r="D1967" s="9"/>
      <c r="E1967" s="22"/>
      <c r="F1967" s="9"/>
      <c r="G1967" s="9"/>
    </row>
    <row r="1968" spans="1:11">
      <c r="A1968" s="10" t="s">
        <v>120</v>
      </c>
      <c r="B1968" s="9"/>
      <c r="C1968" s="9"/>
      <c r="D1968" s="9"/>
      <c r="E1968" s="22"/>
      <c r="F1968" s="9"/>
      <c r="G1968" s="9"/>
      <c r="J1968" s="5" t="s">
        <v>136</v>
      </c>
    </row>
    <row r="1969" spans="1:11">
      <c r="A1969" s="10" t="s">
        <v>2</v>
      </c>
      <c r="B1969" s="9">
        <v>1290882</v>
      </c>
      <c r="C1969" s="9">
        <v>654382</v>
      </c>
      <c r="D1969" s="9">
        <v>636500</v>
      </c>
      <c r="E1969" s="22">
        <v>1323050</v>
      </c>
      <c r="F1969" s="9">
        <v>670741</v>
      </c>
      <c r="G1969" s="9">
        <v>652309</v>
      </c>
      <c r="J1969" s="17">
        <f>E1969+E1689</f>
        <v>1632548</v>
      </c>
    </row>
    <row r="1970" spans="1:11">
      <c r="A1970" s="10" t="s">
        <v>6</v>
      </c>
      <c r="B1970" s="9">
        <v>177053</v>
      </c>
      <c r="C1970" s="9">
        <v>91388</v>
      </c>
      <c r="D1970" s="9">
        <v>85665</v>
      </c>
      <c r="E1970" s="9">
        <v>180076</v>
      </c>
      <c r="F1970" s="9">
        <v>92878</v>
      </c>
      <c r="G1970" s="9">
        <v>87198</v>
      </c>
      <c r="K1970" s="5"/>
    </row>
    <row r="1971" spans="1:11">
      <c r="A1971" s="10" t="s">
        <v>7</v>
      </c>
      <c r="B1971" s="9">
        <v>176536</v>
      </c>
      <c r="C1971" s="9">
        <v>90736</v>
      </c>
      <c r="D1971" s="9">
        <v>85800</v>
      </c>
      <c r="E1971" s="9">
        <v>177642</v>
      </c>
      <c r="F1971" s="9">
        <v>91283</v>
      </c>
      <c r="G1971" s="9">
        <v>86359</v>
      </c>
      <c r="K1971" s="5"/>
    </row>
    <row r="1972" spans="1:11">
      <c r="A1972" s="10" t="s">
        <v>8</v>
      </c>
      <c r="B1972" s="9">
        <v>159926</v>
      </c>
      <c r="C1972" s="9">
        <v>82169</v>
      </c>
      <c r="D1972" s="9">
        <v>77757</v>
      </c>
      <c r="E1972" s="9">
        <v>160978</v>
      </c>
      <c r="F1972" s="9">
        <v>82687</v>
      </c>
      <c r="G1972" s="9">
        <v>78291</v>
      </c>
      <c r="K1972" s="5"/>
    </row>
    <row r="1973" spans="1:11">
      <c r="A1973" s="10" t="s">
        <v>9</v>
      </c>
      <c r="B1973" s="9">
        <v>138761</v>
      </c>
      <c r="C1973" s="9">
        <v>70913</v>
      </c>
      <c r="D1973" s="9">
        <v>67848</v>
      </c>
      <c r="E1973" s="9">
        <v>140158</v>
      </c>
      <c r="F1973" s="9">
        <v>71794</v>
      </c>
      <c r="G1973" s="9">
        <v>68364</v>
      </c>
      <c r="K1973" s="5"/>
    </row>
    <row r="1974" spans="1:11">
      <c r="A1974" s="10" t="s">
        <v>10</v>
      </c>
      <c r="B1974" s="9">
        <v>115952</v>
      </c>
      <c r="C1974" s="9">
        <v>58596</v>
      </c>
      <c r="D1974" s="9">
        <v>57356</v>
      </c>
      <c r="E1974" s="9">
        <v>120651</v>
      </c>
      <c r="F1974" s="9">
        <v>61270</v>
      </c>
      <c r="G1974" s="9">
        <v>59381</v>
      </c>
      <c r="K1974" s="5"/>
    </row>
    <row r="1975" spans="1:11">
      <c r="A1975" s="10" t="s">
        <v>11</v>
      </c>
      <c r="B1975" s="9">
        <v>108718</v>
      </c>
      <c r="C1975" s="9">
        <v>54256</v>
      </c>
      <c r="D1975" s="9">
        <v>54462</v>
      </c>
      <c r="E1975" s="9">
        <v>113794</v>
      </c>
      <c r="F1975" s="9">
        <v>57172</v>
      </c>
      <c r="G1975" s="9">
        <v>56622</v>
      </c>
      <c r="K1975" s="5"/>
    </row>
    <row r="1976" spans="1:11">
      <c r="A1976" s="10" t="s">
        <v>12</v>
      </c>
      <c r="B1976" s="9">
        <v>91850</v>
      </c>
      <c r="C1976" s="9">
        <v>45674</v>
      </c>
      <c r="D1976" s="9">
        <v>46176</v>
      </c>
      <c r="E1976" s="9">
        <v>95986</v>
      </c>
      <c r="F1976" s="9">
        <v>47931</v>
      </c>
      <c r="G1976" s="9">
        <v>48055</v>
      </c>
      <c r="K1976" s="5"/>
    </row>
    <row r="1977" spans="1:11">
      <c r="A1977" s="10" t="s">
        <v>13</v>
      </c>
      <c r="B1977" s="9">
        <v>76788</v>
      </c>
      <c r="C1977" s="9">
        <v>37340</v>
      </c>
      <c r="D1977" s="9">
        <v>39448</v>
      </c>
      <c r="E1977" s="9">
        <v>77291</v>
      </c>
      <c r="F1977" s="9">
        <v>37571</v>
      </c>
      <c r="G1977" s="9">
        <v>39720</v>
      </c>
      <c r="K1977" s="5"/>
    </row>
    <row r="1978" spans="1:11">
      <c r="A1978" s="10" t="s">
        <v>14</v>
      </c>
      <c r="B1978" s="9">
        <v>63842</v>
      </c>
      <c r="C1978" s="9">
        <v>31476</v>
      </c>
      <c r="D1978" s="9">
        <v>32366</v>
      </c>
      <c r="E1978" s="9">
        <v>64393</v>
      </c>
      <c r="F1978" s="9">
        <v>31577</v>
      </c>
      <c r="G1978" s="9">
        <v>32816</v>
      </c>
      <c r="K1978" s="5"/>
    </row>
    <row r="1979" spans="1:11">
      <c r="A1979" s="10" t="s">
        <v>15</v>
      </c>
      <c r="B1979" s="9">
        <v>56427</v>
      </c>
      <c r="C1979" s="9">
        <v>28126</v>
      </c>
      <c r="D1979" s="9">
        <v>28301</v>
      </c>
      <c r="E1979" s="9">
        <v>58102</v>
      </c>
      <c r="F1979" s="9">
        <v>28708</v>
      </c>
      <c r="G1979" s="9">
        <v>29394</v>
      </c>
      <c r="K1979" s="5"/>
    </row>
    <row r="1980" spans="1:11">
      <c r="A1980" s="10" t="s">
        <v>16</v>
      </c>
      <c r="B1980" s="9">
        <v>42718</v>
      </c>
      <c r="C1980" s="9">
        <v>21684</v>
      </c>
      <c r="D1980" s="9">
        <v>21034</v>
      </c>
      <c r="E1980" s="9">
        <v>45112</v>
      </c>
      <c r="F1980" s="9">
        <v>22657</v>
      </c>
      <c r="G1980" s="9">
        <v>22455</v>
      </c>
      <c r="K1980" s="5"/>
    </row>
    <row r="1981" spans="1:11">
      <c r="A1981" s="10" t="s">
        <v>17</v>
      </c>
      <c r="B1981" s="9">
        <v>31766</v>
      </c>
      <c r="C1981" s="9">
        <v>16335</v>
      </c>
      <c r="D1981" s="9">
        <v>15431</v>
      </c>
      <c r="E1981" s="9">
        <v>34184</v>
      </c>
      <c r="F1981" s="9">
        <v>17525</v>
      </c>
      <c r="G1981" s="9">
        <v>16659</v>
      </c>
      <c r="K1981" s="5"/>
    </row>
    <row r="1982" spans="1:11">
      <c r="A1982" s="10" t="s">
        <v>18</v>
      </c>
      <c r="B1982" s="9">
        <v>21785</v>
      </c>
      <c r="C1982" s="9">
        <v>11292</v>
      </c>
      <c r="D1982" s="9">
        <v>10493</v>
      </c>
      <c r="E1982" s="9">
        <v>23807</v>
      </c>
      <c r="F1982" s="9">
        <v>12290</v>
      </c>
      <c r="G1982" s="9">
        <v>11517</v>
      </c>
      <c r="K1982" s="5"/>
    </row>
    <row r="1983" spans="1:11">
      <c r="A1983" s="10" t="s">
        <v>19</v>
      </c>
      <c r="B1983" s="9">
        <v>13269</v>
      </c>
      <c r="C1983" s="9">
        <v>6751</v>
      </c>
      <c r="D1983" s="9">
        <v>6518</v>
      </c>
      <c r="E1983" s="9">
        <v>14335</v>
      </c>
      <c r="F1983" s="9">
        <v>7274</v>
      </c>
      <c r="G1983" s="9">
        <v>7061</v>
      </c>
      <c r="K1983" s="5"/>
    </row>
    <row r="1984" spans="1:11">
      <c r="A1984" s="10" t="s">
        <v>20</v>
      </c>
      <c r="B1984" s="9">
        <v>7917</v>
      </c>
      <c r="C1984" s="9">
        <v>3988</v>
      </c>
      <c r="D1984" s="9">
        <v>3929</v>
      </c>
      <c r="E1984" s="9">
        <v>8543</v>
      </c>
      <c r="F1984" s="9">
        <v>4284</v>
      </c>
      <c r="G1984" s="9">
        <v>4259</v>
      </c>
      <c r="K1984" s="5"/>
    </row>
    <row r="1985" spans="1:11">
      <c r="A1985" s="10" t="s">
        <v>21</v>
      </c>
      <c r="B1985" s="9">
        <v>4290</v>
      </c>
      <c r="C1985" s="9">
        <v>2090</v>
      </c>
      <c r="D1985" s="9">
        <v>2200</v>
      </c>
      <c r="E1985" s="9">
        <v>4612</v>
      </c>
      <c r="F1985" s="9">
        <v>2233</v>
      </c>
      <c r="G1985" s="9">
        <v>2379</v>
      </c>
      <c r="K1985" s="5"/>
    </row>
    <row r="1986" spans="1:11">
      <c r="A1986" s="10" t="s">
        <v>22</v>
      </c>
      <c r="B1986" s="9">
        <v>3284</v>
      </c>
      <c r="C1986" s="9">
        <v>1568</v>
      </c>
      <c r="D1986" s="9">
        <v>1716</v>
      </c>
      <c r="E1986" s="9">
        <v>3386</v>
      </c>
      <c r="F1986" s="9">
        <v>1607</v>
      </c>
      <c r="G1986" s="9">
        <v>1779</v>
      </c>
      <c r="K1986" s="5"/>
    </row>
    <row r="1987" spans="1:11">
      <c r="B1987" s="9"/>
      <c r="C1987" s="9"/>
      <c r="D1987" s="9"/>
      <c r="E1987" s="22"/>
      <c r="F1987" s="9"/>
      <c r="G1987" s="9"/>
    </row>
    <row r="1988" spans="1:11">
      <c r="A1988" s="10" t="s">
        <v>121</v>
      </c>
      <c r="B1988" s="9"/>
      <c r="C1988" s="9"/>
      <c r="D1988" s="9"/>
      <c r="E1988" s="22"/>
      <c r="F1988" s="9"/>
      <c r="G1988" s="9"/>
    </row>
    <row r="1989" spans="1:11">
      <c r="A1989" s="10" t="s">
        <v>2</v>
      </c>
      <c r="B1989" s="9">
        <v>894638</v>
      </c>
      <c r="C1989" s="9">
        <v>441481</v>
      </c>
      <c r="D1989" s="9">
        <v>453157</v>
      </c>
      <c r="E1989" s="22">
        <v>913593</v>
      </c>
      <c r="F1989" s="9">
        <v>450584</v>
      </c>
      <c r="G1989" s="9">
        <v>463009</v>
      </c>
    </row>
    <row r="1990" spans="1:11">
      <c r="A1990" s="10" t="s">
        <v>6</v>
      </c>
      <c r="B1990" s="9">
        <v>121944</v>
      </c>
      <c r="C1990" s="9">
        <v>61534</v>
      </c>
      <c r="D1990" s="9">
        <v>60410</v>
      </c>
      <c r="E1990" s="9">
        <v>123910</v>
      </c>
      <c r="F1990" s="9">
        <v>62710</v>
      </c>
      <c r="G1990" s="9">
        <v>61200</v>
      </c>
      <c r="K1990" s="5"/>
    </row>
    <row r="1991" spans="1:11">
      <c r="A1991" s="10" t="s">
        <v>7</v>
      </c>
      <c r="B1991" s="9">
        <v>123125</v>
      </c>
      <c r="C1991" s="9">
        <v>61791</v>
      </c>
      <c r="D1991" s="9">
        <v>61334</v>
      </c>
      <c r="E1991" s="9">
        <v>123778</v>
      </c>
      <c r="F1991" s="9">
        <v>62315</v>
      </c>
      <c r="G1991" s="9">
        <v>61463</v>
      </c>
      <c r="K1991" s="5"/>
    </row>
    <row r="1992" spans="1:11">
      <c r="A1992" s="10" t="s">
        <v>8</v>
      </c>
      <c r="B1992" s="9">
        <v>115218</v>
      </c>
      <c r="C1992" s="9">
        <v>58010</v>
      </c>
      <c r="D1992" s="9">
        <v>57208</v>
      </c>
      <c r="E1992" s="9">
        <v>115570</v>
      </c>
      <c r="F1992" s="9">
        <v>58332</v>
      </c>
      <c r="G1992" s="9">
        <v>57238</v>
      </c>
      <c r="K1992" s="5"/>
    </row>
    <row r="1993" spans="1:11">
      <c r="A1993" s="10" t="s">
        <v>9</v>
      </c>
      <c r="B1993" s="9">
        <v>93078</v>
      </c>
      <c r="C1993" s="9">
        <v>45795</v>
      </c>
      <c r="D1993" s="9">
        <v>47283</v>
      </c>
      <c r="E1993" s="9">
        <v>92676</v>
      </c>
      <c r="F1993" s="9">
        <v>45593</v>
      </c>
      <c r="G1993" s="9">
        <v>47083</v>
      </c>
      <c r="K1993" s="5"/>
    </row>
    <row r="1994" spans="1:11">
      <c r="A1994" s="10" t="s">
        <v>10</v>
      </c>
      <c r="B1994" s="9">
        <v>76005</v>
      </c>
      <c r="C1994" s="9">
        <v>36551</v>
      </c>
      <c r="D1994" s="9">
        <v>39454</v>
      </c>
      <c r="E1994" s="9">
        <v>78532</v>
      </c>
      <c r="F1994" s="9">
        <v>37909</v>
      </c>
      <c r="G1994" s="9">
        <v>40623</v>
      </c>
      <c r="K1994" s="5"/>
    </row>
    <row r="1995" spans="1:11">
      <c r="A1995" s="10" t="s">
        <v>11</v>
      </c>
      <c r="B1995" s="9">
        <v>70501</v>
      </c>
      <c r="C1995" s="9">
        <v>33525</v>
      </c>
      <c r="D1995" s="9">
        <v>36976</v>
      </c>
      <c r="E1995" s="9">
        <v>73742</v>
      </c>
      <c r="F1995" s="9">
        <v>35251</v>
      </c>
      <c r="G1995" s="9">
        <v>38491</v>
      </c>
      <c r="K1995" s="5"/>
    </row>
    <row r="1996" spans="1:11">
      <c r="A1996" s="10" t="s">
        <v>12</v>
      </c>
      <c r="B1996" s="9">
        <v>63721</v>
      </c>
      <c r="C1996" s="9">
        <v>30318</v>
      </c>
      <c r="D1996" s="9">
        <v>33403</v>
      </c>
      <c r="E1996" s="9">
        <v>66460</v>
      </c>
      <c r="F1996" s="9">
        <v>31722</v>
      </c>
      <c r="G1996" s="9">
        <v>34738</v>
      </c>
      <c r="K1996" s="5"/>
    </row>
    <row r="1997" spans="1:11">
      <c r="A1997" s="10" t="s">
        <v>13</v>
      </c>
      <c r="B1997" s="9">
        <v>56164</v>
      </c>
      <c r="C1997" s="9">
        <v>26671</v>
      </c>
      <c r="D1997" s="9">
        <v>29493</v>
      </c>
      <c r="E1997" s="9">
        <v>56021</v>
      </c>
      <c r="F1997" s="9">
        <v>26495</v>
      </c>
      <c r="G1997" s="9">
        <v>29526</v>
      </c>
      <c r="K1997" s="5"/>
    </row>
    <row r="1998" spans="1:11">
      <c r="A1998" s="10" t="s">
        <v>14</v>
      </c>
      <c r="B1998" s="9">
        <v>47078</v>
      </c>
      <c r="C1998" s="9">
        <v>22724</v>
      </c>
      <c r="D1998" s="9">
        <v>24354</v>
      </c>
      <c r="E1998" s="9">
        <v>46979</v>
      </c>
      <c r="F1998" s="9">
        <v>22485</v>
      </c>
      <c r="G1998" s="9">
        <v>24494</v>
      </c>
      <c r="K1998" s="5"/>
    </row>
    <row r="1999" spans="1:11">
      <c r="A1999" s="10" t="s">
        <v>15</v>
      </c>
      <c r="B1999" s="9">
        <v>40459</v>
      </c>
      <c r="C1999" s="9">
        <v>20035</v>
      </c>
      <c r="D1999" s="9">
        <v>20424</v>
      </c>
      <c r="E1999" s="9">
        <v>41376</v>
      </c>
      <c r="F1999" s="9">
        <v>20241</v>
      </c>
      <c r="G1999" s="9">
        <v>21135</v>
      </c>
      <c r="K1999" s="5"/>
    </row>
    <row r="2000" spans="1:11">
      <c r="A2000" s="10" t="s">
        <v>16</v>
      </c>
      <c r="B2000" s="9">
        <v>29995</v>
      </c>
      <c r="C2000" s="9">
        <v>15329</v>
      </c>
      <c r="D2000" s="9">
        <v>14666</v>
      </c>
      <c r="E2000" s="9">
        <v>31685</v>
      </c>
      <c r="F2000" s="9">
        <v>15917</v>
      </c>
      <c r="G2000" s="9">
        <v>15768</v>
      </c>
      <c r="K2000" s="5"/>
    </row>
    <row r="2001" spans="1:11">
      <c r="A2001" s="10" t="s">
        <v>17</v>
      </c>
      <c r="B2001" s="9">
        <v>22252</v>
      </c>
      <c r="C2001" s="9">
        <v>11429</v>
      </c>
      <c r="D2001" s="9">
        <v>10823</v>
      </c>
      <c r="E2001" s="9">
        <v>24280</v>
      </c>
      <c r="F2001" s="9">
        <v>12289</v>
      </c>
      <c r="G2001" s="9">
        <v>11991</v>
      </c>
      <c r="K2001" s="5"/>
    </row>
    <row r="2002" spans="1:11">
      <c r="A2002" s="10" t="s">
        <v>18</v>
      </c>
      <c r="B2002" s="9">
        <v>15664</v>
      </c>
      <c r="C2002" s="9">
        <v>8006</v>
      </c>
      <c r="D2002" s="9">
        <v>7658</v>
      </c>
      <c r="E2002" s="9">
        <v>17350</v>
      </c>
      <c r="F2002" s="9">
        <v>8751</v>
      </c>
      <c r="G2002" s="9">
        <v>8599</v>
      </c>
      <c r="K2002" s="5"/>
    </row>
    <row r="2003" spans="1:11">
      <c r="A2003" s="10" t="s">
        <v>19</v>
      </c>
      <c r="B2003" s="9">
        <v>9476</v>
      </c>
      <c r="C2003" s="9">
        <v>4807</v>
      </c>
      <c r="D2003" s="9">
        <v>4669</v>
      </c>
      <c r="E2003" s="9">
        <v>10407</v>
      </c>
      <c r="F2003" s="9">
        <v>5241</v>
      </c>
      <c r="G2003" s="9">
        <v>5166</v>
      </c>
      <c r="K2003" s="5"/>
    </row>
    <row r="2004" spans="1:11">
      <c r="A2004" s="10" t="s">
        <v>20</v>
      </c>
      <c r="B2004" s="9">
        <v>5478</v>
      </c>
      <c r="C2004" s="9">
        <v>2786</v>
      </c>
      <c r="D2004" s="9">
        <v>2692</v>
      </c>
      <c r="E2004" s="9">
        <v>6017</v>
      </c>
      <c r="F2004" s="9">
        <v>3030</v>
      </c>
      <c r="G2004" s="9">
        <v>2987</v>
      </c>
      <c r="K2004" s="5"/>
    </row>
    <row r="2005" spans="1:11">
      <c r="A2005" s="10" t="s">
        <v>21</v>
      </c>
      <c r="B2005" s="9">
        <v>2765</v>
      </c>
      <c r="C2005" s="9">
        <v>1357</v>
      </c>
      <c r="D2005" s="9">
        <v>1408</v>
      </c>
      <c r="E2005" s="9">
        <v>3001</v>
      </c>
      <c r="F2005" s="9">
        <v>1454</v>
      </c>
      <c r="G2005" s="9">
        <v>1547</v>
      </c>
      <c r="K2005" s="5"/>
    </row>
    <row r="2006" spans="1:11">
      <c r="A2006" s="10" t="s">
        <v>22</v>
      </c>
      <c r="B2006" s="9">
        <v>1715</v>
      </c>
      <c r="C2006" s="9">
        <v>813</v>
      </c>
      <c r="D2006" s="9">
        <v>902</v>
      </c>
      <c r="E2006" s="9">
        <v>1809</v>
      </c>
      <c r="F2006" s="9">
        <v>849</v>
      </c>
      <c r="G2006" s="9">
        <v>960</v>
      </c>
      <c r="K2006" s="5"/>
    </row>
    <row r="2007" spans="1:11">
      <c r="B2007" s="9"/>
      <c r="C2007" s="9"/>
      <c r="D2007" s="9"/>
      <c r="E2007" s="22"/>
      <c r="F2007" s="9"/>
      <c r="G2007" s="9"/>
    </row>
    <row r="2008" spans="1:11">
      <c r="A2008" s="10" t="s">
        <v>122</v>
      </c>
      <c r="B2008" s="9"/>
      <c r="C2008" s="9"/>
      <c r="D2008" s="9"/>
      <c r="E2008" s="22"/>
      <c r="F2008" s="9"/>
      <c r="G2008" s="9"/>
    </row>
    <row r="2009" spans="1:11">
      <c r="A2009" s="10" t="s">
        <v>2</v>
      </c>
      <c r="B2009" s="9">
        <v>409464</v>
      </c>
      <c r="C2009" s="9">
        <v>205839</v>
      </c>
      <c r="D2009" s="9">
        <v>203625</v>
      </c>
      <c r="E2009" s="22">
        <v>413690</v>
      </c>
      <c r="F2009" s="9">
        <v>207796</v>
      </c>
      <c r="G2009" s="9">
        <v>205894</v>
      </c>
    </row>
    <row r="2010" spans="1:11">
      <c r="A2010" s="10" t="s">
        <v>6</v>
      </c>
      <c r="B2010" s="9">
        <v>53936</v>
      </c>
      <c r="C2010" s="9">
        <v>27648</v>
      </c>
      <c r="D2010" s="9">
        <v>26288</v>
      </c>
      <c r="E2010" s="9">
        <v>54260</v>
      </c>
      <c r="F2010" s="9">
        <v>27824</v>
      </c>
      <c r="G2010" s="9">
        <v>26436</v>
      </c>
      <c r="K2010" s="5"/>
    </row>
    <row r="2011" spans="1:11">
      <c r="A2011" s="10" t="s">
        <v>7</v>
      </c>
      <c r="B2011" s="9">
        <v>53605</v>
      </c>
      <c r="C2011" s="9">
        <v>27398</v>
      </c>
      <c r="D2011" s="9">
        <v>26207</v>
      </c>
      <c r="E2011" s="9">
        <v>53477</v>
      </c>
      <c r="F2011" s="9">
        <v>27348</v>
      </c>
      <c r="G2011" s="9">
        <v>26129</v>
      </c>
      <c r="K2011" s="5"/>
    </row>
    <row r="2012" spans="1:11">
      <c r="A2012" s="10" t="s">
        <v>8</v>
      </c>
      <c r="B2012" s="9">
        <v>50154</v>
      </c>
      <c r="C2012" s="9">
        <v>25403</v>
      </c>
      <c r="D2012" s="9">
        <v>24751</v>
      </c>
      <c r="E2012" s="9">
        <v>50042</v>
      </c>
      <c r="F2012" s="9">
        <v>25387</v>
      </c>
      <c r="G2012" s="9">
        <v>24655</v>
      </c>
      <c r="K2012" s="5"/>
    </row>
    <row r="2013" spans="1:11">
      <c r="A2013" s="10" t="s">
        <v>9</v>
      </c>
      <c r="B2013" s="9">
        <v>42950</v>
      </c>
      <c r="C2013" s="9">
        <v>21487</v>
      </c>
      <c r="D2013" s="9">
        <v>21463</v>
      </c>
      <c r="E2013" s="9">
        <v>42897</v>
      </c>
      <c r="F2013" s="9">
        <v>21469</v>
      </c>
      <c r="G2013" s="9">
        <v>21428</v>
      </c>
      <c r="K2013" s="5"/>
    </row>
    <row r="2014" spans="1:11">
      <c r="A2014" s="10" t="s">
        <v>10</v>
      </c>
      <c r="B2014" s="9">
        <v>37277</v>
      </c>
      <c r="C2014" s="9">
        <v>18518</v>
      </c>
      <c r="D2014" s="9">
        <v>18759</v>
      </c>
      <c r="E2014" s="9">
        <v>37922</v>
      </c>
      <c r="F2014" s="9">
        <v>18895</v>
      </c>
      <c r="G2014" s="9">
        <v>19027</v>
      </c>
      <c r="K2014" s="5"/>
    </row>
    <row r="2015" spans="1:11">
      <c r="A2015" s="10" t="s">
        <v>11</v>
      </c>
      <c r="B2015" s="9">
        <v>33983</v>
      </c>
      <c r="C2015" s="9">
        <v>16630</v>
      </c>
      <c r="D2015" s="9">
        <v>17353</v>
      </c>
      <c r="E2015" s="9">
        <v>34744</v>
      </c>
      <c r="F2015" s="9">
        <v>17117</v>
      </c>
      <c r="G2015" s="9">
        <v>17627</v>
      </c>
      <c r="K2015" s="5"/>
    </row>
    <row r="2016" spans="1:11">
      <c r="A2016" s="10" t="s">
        <v>12</v>
      </c>
      <c r="B2016" s="9">
        <v>28841</v>
      </c>
      <c r="C2016" s="9">
        <v>14171</v>
      </c>
      <c r="D2016" s="9">
        <v>14670</v>
      </c>
      <c r="E2016" s="9">
        <v>29481</v>
      </c>
      <c r="F2016" s="9">
        <v>14527</v>
      </c>
      <c r="G2016" s="9">
        <v>14954</v>
      </c>
      <c r="K2016" s="5"/>
    </row>
    <row r="2017" spans="1:11">
      <c r="A2017" s="10" t="s">
        <v>13</v>
      </c>
      <c r="B2017" s="9">
        <v>25330</v>
      </c>
      <c r="C2017" s="9">
        <v>12312</v>
      </c>
      <c r="D2017" s="9">
        <v>13018</v>
      </c>
      <c r="E2017" s="9">
        <v>25192</v>
      </c>
      <c r="F2017" s="9">
        <v>12178</v>
      </c>
      <c r="G2017" s="9">
        <v>13014</v>
      </c>
      <c r="K2017" s="5"/>
    </row>
    <row r="2018" spans="1:11">
      <c r="A2018" s="10" t="s">
        <v>14</v>
      </c>
      <c r="B2018" s="9">
        <v>21077</v>
      </c>
      <c r="C2018" s="9">
        <v>10477</v>
      </c>
      <c r="D2018" s="9">
        <v>10600</v>
      </c>
      <c r="E2018" s="9">
        <v>21110</v>
      </c>
      <c r="F2018" s="9">
        <v>10382</v>
      </c>
      <c r="G2018" s="9">
        <v>10728</v>
      </c>
      <c r="K2018" s="5"/>
    </row>
    <row r="2019" spans="1:11">
      <c r="A2019" s="10" t="s">
        <v>15</v>
      </c>
      <c r="B2019" s="9">
        <v>18708</v>
      </c>
      <c r="C2019" s="9">
        <v>9308</v>
      </c>
      <c r="D2019" s="9">
        <v>9400</v>
      </c>
      <c r="E2019" s="9">
        <v>19046</v>
      </c>
      <c r="F2019" s="9">
        <v>9408</v>
      </c>
      <c r="G2019" s="9">
        <v>9638</v>
      </c>
      <c r="K2019" s="5"/>
    </row>
    <row r="2020" spans="1:11">
      <c r="A2020" s="10" t="s">
        <v>16</v>
      </c>
      <c r="B2020" s="9">
        <v>14787</v>
      </c>
      <c r="C2020" s="9">
        <v>7570</v>
      </c>
      <c r="D2020" s="9">
        <v>7217</v>
      </c>
      <c r="E2020" s="9">
        <v>15286</v>
      </c>
      <c r="F2020" s="9">
        <v>7746</v>
      </c>
      <c r="G2020" s="9">
        <v>7540</v>
      </c>
      <c r="K2020" s="5"/>
    </row>
    <row r="2021" spans="1:11">
      <c r="A2021" s="10" t="s">
        <v>17</v>
      </c>
      <c r="B2021" s="9">
        <v>10859</v>
      </c>
      <c r="C2021" s="9">
        <v>5589</v>
      </c>
      <c r="D2021" s="9">
        <v>5270</v>
      </c>
      <c r="E2021" s="9">
        <v>11393</v>
      </c>
      <c r="F2021" s="9">
        <v>5822</v>
      </c>
      <c r="G2021" s="9">
        <v>5571</v>
      </c>
      <c r="K2021" s="5"/>
    </row>
    <row r="2022" spans="1:11">
      <c r="A2022" s="10" t="s">
        <v>18</v>
      </c>
      <c r="B2022" s="9">
        <v>7761</v>
      </c>
      <c r="C2022" s="9">
        <v>4099</v>
      </c>
      <c r="D2022" s="9">
        <v>3662</v>
      </c>
      <c r="E2022" s="9">
        <v>8190</v>
      </c>
      <c r="F2022" s="9">
        <v>4272</v>
      </c>
      <c r="G2022" s="9">
        <v>3918</v>
      </c>
      <c r="K2022" s="5"/>
    </row>
    <row r="2023" spans="1:11">
      <c r="A2023" s="10" t="s">
        <v>19</v>
      </c>
      <c r="B2023" s="9">
        <v>4860</v>
      </c>
      <c r="C2023" s="9">
        <v>2538</v>
      </c>
      <c r="D2023" s="9">
        <v>2322</v>
      </c>
      <c r="E2023" s="9">
        <v>5111</v>
      </c>
      <c r="F2023" s="9">
        <v>2649</v>
      </c>
      <c r="G2023" s="9">
        <v>2462</v>
      </c>
      <c r="K2023" s="5"/>
    </row>
    <row r="2024" spans="1:11">
      <c r="A2024" s="10" t="s">
        <v>20</v>
      </c>
      <c r="B2024" s="9">
        <v>2870</v>
      </c>
      <c r="C2024" s="9">
        <v>1505</v>
      </c>
      <c r="D2024" s="9">
        <v>1365</v>
      </c>
      <c r="E2024" s="9">
        <v>3020</v>
      </c>
      <c r="F2024" s="9">
        <v>1567</v>
      </c>
      <c r="G2024" s="9">
        <v>1453</v>
      </c>
      <c r="K2024" s="5"/>
    </row>
    <row r="2025" spans="1:11">
      <c r="A2025" s="10" t="s">
        <v>21</v>
      </c>
      <c r="B2025" s="9">
        <v>1397</v>
      </c>
      <c r="C2025" s="9">
        <v>682</v>
      </c>
      <c r="D2025" s="9">
        <v>715</v>
      </c>
      <c r="E2025" s="9">
        <v>1461</v>
      </c>
      <c r="F2025" s="9">
        <v>709</v>
      </c>
      <c r="G2025" s="9">
        <v>752</v>
      </c>
      <c r="K2025" s="5"/>
    </row>
    <row r="2026" spans="1:11">
      <c r="A2026" s="10" t="s">
        <v>22</v>
      </c>
      <c r="B2026" s="9">
        <v>1069</v>
      </c>
      <c r="C2026" s="9">
        <v>504</v>
      </c>
      <c r="D2026" s="9">
        <v>565</v>
      </c>
      <c r="E2026" s="9">
        <v>1058</v>
      </c>
      <c r="F2026" s="9">
        <v>496</v>
      </c>
      <c r="G2026" s="9">
        <v>562</v>
      </c>
      <c r="K2026" s="5"/>
    </row>
    <row r="2027" spans="1:11" ht="14.45" customHeight="1"/>
  </sheetData>
  <mergeCells count="5">
    <mergeCell ref="B5:D5"/>
    <mergeCell ref="E5:G5"/>
    <mergeCell ref="A1:G2"/>
    <mergeCell ref="A4:A6"/>
    <mergeCell ref="B4:G4"/>
  </mergeCells>
  <hyperlinks>
    <hyperlink ref="I1367" r:id="rId1"/>
    <hyperlink ref="I1548" r:id="rId2"/>
  </hyperlinks>
  <pageMargins left="0.70866141732283472" right="0.31496062992125984" top="0.74803149606299213" bottom="0.74803149606299213" header="0.31496062992125984" footer="0.31496062992125984"/>
  <pageSetup paperSize="9" scale="71" orientation="portrait" r:id="rId3"/>
  <headerFooter alignWithMargins="0">
    <oddHeader>&amp;R&amp;"-,Italic"Annex B</oddHeader>
    <oddFooter>&amp;C&amp;P of &amp;N</oddFooter>
  </headerFooter>
  <rowBreaks count="33" manualBreakCount="33">
    <brk id="66" max="16383" man="1"/>
    <brk id="126" max="16383" man="1"/>
    <brk id="186" max="16383" man="1"/>
    <brk id="246" max="16383" man="1"/>
    <brk id="306" max="16383" man="1"/>
    <brk id="366" max="16383" man="1"/>
    <brk id="426" max="16383" man="1"/>
    <brk id="486" max="16383" man="1"/>
    <brk id="546" max="16383" man="1"/>
    <brk id="606" max="16383" man="1"/>
    <brk id="666" max="16383" man="1"/>
    <brk id="726" max="16383" man="1"/>
    <brk id="786" max="16383" man="1"/>
    <brk id="846" max="16383" man="1"/>
    <brk id="906" max="16383" man="1"/>
    <brk id="966" max="16383" man="1"/>
    <brk id="1026" max="16383" man="1"/>
    <brk id="1086" max="16383" man="1"/>
    <brk id="1146" max="16383" man="1"/>
    <brk id="1206" max="16383" man="1"/>
    <brk id="1266" max="16383" man="1"/>
    <brk id="1326" max="16383" man="1"/>
    <brk id="1386" max="16383" man="1"/>
    <brk id="1446" max="16383" man="1"/>
    <brk id="1506" max="16383" man="1"/>
    <brk id="1566" max="16383" man="1"/>
    <brk id="1626" max="16383" man="1"/>
    <brk id="1686" max="16383" man="1"/>
    <brk id="1746" max="16383" man="1"/>
    <brk id="1806" max="16383" man="1"/>
    <brk id="1866" max="16383" man="1"/>
    <brk id="1926" max="16383" man="1"/>
    <brk id="1986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2015-2025proj pop (FOR POSTING)</vt:lpstr>
      <vt:lpstr>'2015-2025proj pop (FOR POSTING)'!Print_Area</vt:lpstr>
      <vt:lpstr>'2015-2025proj pop (FOR POSTING)'!Print_Titles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Olivares</dc:creator>
  <cp:lastModifiedBy>PSA</cp:lastModifiedBy>
  <cp:lastPrinted>2019-10-04T01:45:49Z</cp:lastPrinted>
  <dcterms:created xsi:type="dcterms:W3CDTF">2019-10-04T01:25:33Z</dcterms:created>
  <dcterms:modified xsi:type="dcterms:W3CDTF">2020-05-22T01:12:03Z</dcterms:modified>
</cp:coreProperties>
</file>